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794" windowHeight="8192" windowWidth="16384" xWindow="0" yWindow="0"/>
  </bookViews>
  <sheets>
    <sheet name="Animal Species V.17" sheetId="1" state="visible" r:id="rId2"/>
    <sheet name="Plant species V.17" sheetId="2" state="visible" r:id="rId3"/>
    <sheet name="Virus species V.17" sheetId="3" state="visible" r:id="rId4"/>
    <sheet name="Animal species V.18 update" sheetId="4" state="visible" r:id="rId5"/>
    <sheet name="Plant Species V.18 Update" sheetId="5" state="visible" r:id="rId6"/>
    <sheet name="Virus Species V18 Update" sheetId="6" state="visible" r:id="rId7"/>
  </sheets>
  <calcPr iterateCount="100" refMode="A1" iterate="false" iterateDelta="0.0001"/>
</workbook>
</file>

<file path=xl/sharedStrings.xml><?xml version="1.0" encoding="utf-8"?>
<sst xmlns="http://schemas.openxmlformats.org/spreadsheetml/2006/main" count="672" uniqueCount="341">
  <si>
    <t>Species</t>
  </si>
  <si>
    <t>abbrev.</t>
  </si>
  <si>
    <t># of pre-miRNA</t>
  </si>
  <si>
    <t>Correctly predicted</t>
  </si>
  <si>
    <t>% correctly predicted</t>
  </si>
  <si>
    <t>Ectocarpus siliculosus</t>
  </si>
  <si>
    <t>esi</t>
  </si>
  <si>
    <t>Xenoturbella bocki</t>
  </si>
  <si>
    <t>xbo</t>
  </si>
  <si>
    <t>Branchiostoma floridae</t>
  </si>
  <si>
    <t>bfl</t>
  </si>
  <si>
    <t>Ciona intestinalis</t>
  </si>
  <si>
    <t>cin</t>
  </si>
  <si>
    <t>Ciona savignyi</t>
  </si>
  <si>
    <t>csa</t>
  </si>
  <si>
    <t>Oikopleura dioica</t>
  </si>
  <si>
    <t>odi</t>
  </si>
  <si>
    <t>Petromyzon marinus</t>
  </si>
  <si>
    <t>pma</t>
  </si>
  <si>
    <t>Xenopus laevis</t>
  </si>
  <si>
    <t>xla</t>
  </si>
  <si>
    <t>Xenopus tropicalis</t>
  </si>
  <si>
    <t>xtr</t>
  </si>
  <si>
    <t>Gallus gallus</t>
  </si>
  <si>
    <t>gga</t>
  </si>
  <si>
    <t>Taeniopygia guttata</t>
  </si>
  <si>
    <t>tgu</t>
  </si>
  <si>
    <t>Canis familiaris</t>
  </si>
  <si>
    <t>cfa</t>
  </si>
  <si>
    <t>Equus caballus</t>
  </si>
  <si>
    <t>eca</t>
  </si>
  <si>
    <t>Monodelphis domestica</t>
  </si>
  <si>
    <t>mdo</t>
  </si>
  <si>
    <t>Ateles geoffroyi</t>
  </si>
  <si>
    <t>age</t>
  </si>
  <si>
    <t>Lagothrix lagotricha</t>
  </si>
  <si>
    <t>lla</t>
  </si>
  <si>
    <t>Saguinus labiatus</t>
  </si>
  <si>
    <t>sla</t>
  </si>
  <si>
    <t>Macaca mulatta</t>
  </si>
  <si>
    <t>mml</t>
  </si>
  <si>
    <t>Macaca nemestrina</t>
  </si>
  <si>
    <t>mne</t>
  </si>
  <si>
    <t>Pygathrix bieti</t>
  </si>
  <si>
    <t>pbi</t>
  </si>
  <si>
    <t>Gorilla gorilla</t>
  </si>
  <si>
    <t>ggo</t>
  </si>
  <si>
    <t>Homo sapiens</t>
  </si>
  <si>
    <t>hsa</t>
  </si>
  <si>
    <t>Pan paniscus</t>
  </si>
  <si>
    <t>ppa</t>
  </si>
  <si>
    <t>Pongo pygmaeus</t>
  </si>
  <si>
    <t>ppy</t>
  </si>
  <si>
    <t>Pan troglodytes</t>
  </si>
  <si>
    <t>ptr</t>
  </si>
  <si>
    <t>Symphalangus syndactylus</t>
  </si>
  <si>
    <t>ssy</t>
  </si>
  <si>
    <t>Lemur catta</t>
  </si>
  <si>
    <t>lca</t>
  </si>
  <si>
    <t>Ornithorhynchus anatinus</t>
  </si>
  <si>
    <t>oan</t>
  </si>
  <si>
    <t>Cricetulus griseus</t>
  </si>
  <si>
    <t>cgr</t>
  </si>
  <si>
    <t>Mus musculus</t>
  </si>
  <si>
    <t>mmu</t>
  </si>
  <si>
    <t>Rattus norvegicus</t>
  </si>
  <si>
    <t>rno</t>
  </si>
  <si>
    <t>Bos taurus</t>
  </si>
  <si>
    <t>bta</t>
  </si>
  <si>
    <t>Ovis aries</t>
  </si>
  <si>
    <t>oar</t>
  </si>
  <si>
    <t>Sus scrofa</t>
  </si>
  <si>
    <t>ssc</t>
  </si>
  <si>
    <t>Danio rerio</t>
  </si>
  <si>
    <t>dre</t>
  </si>
  <si>
    <t>Fugu rubripes</t>
  </si>
  <si>
    <t>fru</t>
  </si>
  <si>
    <t>Oryzias latipes</t>
  </si>
  <si>
    <t>ola</t>
  </si>
  <si>
    <t>Tetraodan nigroviridis</t>
  </si>
  <si>
    <t>tni</t>
  </si>
  <si>
    <t>Strongylocentrotus purpuratus</t>
  </si>
  <si>
    <t>spu</t>
  </si>
  <si>
    <t>Saccoglossus kowalevskii</t>
  </si>
  <si>
    <t>sko</t>
  </si>
  <si>
    <t>Ixodes scapularis</t>
  </si>
  <si>
    <t>isc</t>
  </si>
  <si>
    <t>Daphnia pulex</t>
  </si>
  <si>
    <t>dpu</t>
  </si>
  <si>
    <t>Aedes aegypti</t>
  </si>
  <si>
    <t>aae</t>
  </si>
  <si>
    <t>Anopheles gambiae</t>
  </si>
  <si>
    <t>aga</t>
  </si>
  <si>
    <t>Apis mellifera</t>
  </si>
  <si>
    <t>ame</t>
  </si>
  <si>
    <t>Acyrthosiphon pisum</t>
  </si>
  <si>
    <t>api</t>
  </si>
  <si>
    <t>Bombyx mori</t>
  </si>
  <si>
    <t>bmo</t>
  </si>
  <si>
    <t>Culex quinquefasciatus</t>
  </si>
  <si>
    <t>cqu</t>
  </si>
  <si>
    <t>Drosophila ananassae</t>
  </si>
  <si>
    <t>dan</t>
  </si>
  <si>
    <t>Drosophila erecta</t>
  </si>
  <si>
    <t>der</t>
  </si>
  <si>
    <t>Drosophila grimshawi</t>
  </si>
  <si>
    <t>dgr</t>
  </si>
  <si>
    <t>Drosophila melanogaster</t>
  </si>
  <si>
    <t>dme</t>
  </si>
  <si>
    <t>Drosophila mojavensis</t>
  </si>
  <si>
    <t>dmo</t>
  </si>
  <si>
    <t>Drosophila persimilis</t>
  </si>
  <si>
    <t>dpe</t>
  </si>
  <si>
    <t>Drosophila pseudoobscura</t>
  </si>
  <si>
    <t>dps</t>
  </si>
  <si>
    <t>Drosophila sechellia</t>
  </si>
  <si>
    <t>dse</t>
  </si>
  <si>
    <t>Drosophila simulans</t>
  </si>
  <si>
    <t>dsi</t>
  </si>
  <si>
    <t>Drosophila virilis</t>
  </si>
  <si>
    <t>dvi</t>
  </si>
  <si>
    <t>Drosophila willistoni</t>
  </si>
  <si>
    <t>dwi</t>
  </si>
  <si>
    <t>Drosophila yakuba</t>
  </si>
  <si>
    <t>dya</t>
  </si>
  <si>
    <t>Heliconius melpomene</t>
  </si>
  <si>
    <t>hme</t>
  </si>
  <si>
    <t>Locusta migratoria</t>
  </si>
  <si>
    <t>lmi</t>
  </si>
  <si>
    <t>Nasonia giraulti</t>
  </si>
  <si>
    <t>ngi</t>
  </si>
  <si>
    <t>Nasonia longicornis</t>
  </si>
  <si>
    <t>nlo</t>
  </si>
  <si>
    <t>Nasonia vitripennis</t>
  </si>
  <si>
    <t>nvi</t>
  </si>
  <si>
    <t>Tribolium castaneum</t>
  </si>
  <si>
    <t>tca</t>
  </si>
  <si>
    <t>Strigamia maritima</t>
  </si>
  <si>
    <t>smr</t>
  </si>
  <si>
    <t>Brugia malayi</t>
  </si>
  <si>
    <t>bma</t>
  </si>
  <si>
    <t>Caenorhabditis briggsae</t>
  </si>
  <si>
    <t>cbr</t>
  </si>
  <si>
    <t>Caenorhabditis elegans</t>
  </si>
  <si>
    <t>cel</t>
  </si>
  <si>
    <t>Caenorhabditis remanei</t>
  </si>
  <si>
    <t>crm</t>
  </si>
  <si>
    <t>Pristionchus pacificus</t>
  </si>
  <si>
    <t>ppc</t>
  </si>
  <si>
    <t>Capitella teleta</t>
  </si>
  <si>
    <t>cte</t>
  </si>
  <si>
    <t>Haliotis rufescens</t>
  </si>
  <si>
    <t>hru</t>
  </si>
  <si>
    <t>Lottia gigantea</t>
  </si>
  <si>
    <t>lgi</t>
  </si>
  <si>
    <t>Cerebratulus lacteus</t>
  </si>
  <si>
    <t>cla</t>
  </si>
  <si>
    <t>Echinococcus granulosus</t>
  </si>
  <si>
    <t>egr</t>
  </si>
  <si>
    <t>Echinococcus multilocularis</t>
  </si>
  <si>
    <t>emu</t>
  </si>
  <si>
    <t>Schistosoma japonicum</t>
  </si>
  <si>
    <t>sja</t>
  </si>
  <si>
    <t>Schistosoma mansoni</t>
  </si>
  <si>
    <t>sma</t>
  </si>
  <si>
    <t>Schmidtea mediterranea</t>
  </si>
  <si>
    <t>sme</t>
  </si>
  <si>
    <t>Hydra magnipapillata</t>
  </si>
  <si>
    <t>hma</t>
  </si>
  <si>
    <t>Nematostella vectensis</t>
  </si>
  <si>
    <t>nve</t>
  </si>
  <si>
    <t>Amphimedon queenslandica</t>
  </si>
  <si>
    <t>aqu</t>
  </si>
  <si>
    <t>Dictyostelium discoideum</t>
  </si>
  <si>
    <t>ddi</t>
  </si>
  <si>
    <t>Chlamydomonas reinhardtii</t>
  </si>
  <si>
    <t>cre</t>
  </si>
  <si>
    <t>Picea abies</t>
  </si>
  <si>
    <t>pab</t>
  </si>
  <si>
    <t>Pinus taeda</t>
  </si>
  <si>
    <t>pta</t>
  </si>
  <si>
    <t>Physcomitrella patens</t>
  </si>
  <si>
    <t>ppt</t>
  </si>
  <si>
    <t>Selaginella moellendorffii</t>
  </si>
  <si>
    <t>smo</t>
  </si>
  <si>
    <t>Arabidopsis lyrata</t>
  </si>
  <si>
    <t>aly</t>
  </si>
  <si>
    <t>Arabidopsis thaliana</t>
  </si>
  <si>
    <t>ath</t>
  </si>
  <si>
    <t>Brassica napus</t>
  </si>
  <si>
    <t>bna</t>
  </si>
  <si>
    <t>Brassica oleracea</t>
  </si>
  <si>
    <t>bol</t>
  </si>
  <si>
    <t>Brassica rapa</t>
  </si>
  <si>
    <t>bra</t>
  </si>
  <si>
    <t>Carica papaya</t>
  </si>
  <si>
    <t>cpa</t>
  </si>
  <si>
    <t>Ricinus communis</t>
  </si>
  <si>
    <t>rco</t>
  </si>
  <si>
    <t>Arachis hypogaea</t>
  </si>
  <si>
    <t>ahy</t>
  </si>
  <si>
    <t>Glycine max</t>
  </si>
  <si>
    <t>gma</t>
  </si>
  <si>
    <t>Glycine soja</t>
  </si>
  <si>
    <t>gso</t>
  </si>
  <si>
    <t>Lotus japonicus</t>
  </si>
  <si>
    <t>lja</t>
  </si>
  <si>
    <t>Medicago truncatula</t>
  </si>
  <si>
    <t>mtr</t>
  </si>
  <si>
    <t>Phaseolus vulgaris</t>
  </si>
  <si>
    <t>pvu</t>
  </si>
  <si>
    <t>Vigna unguiculata</t>
  </si>
  <si>
    <t>vun</t>
  </si>
  <si>
    <t>Rehmannia glutinosa</t>
  </si>
  <si>
    <t>rgl</t>
  </si>
  <si>
    <t>Gossypium arboretum</t>
  </si>
  <si>
    <t>gar</t>
  </si>
  <si>
    <t>Gossypium herbacium</t>
  </si>
  <si>
    <t>ghb</t>
  </si>
  <si>
    <t>Gossypium hirsutum</t>
  </si>
  <si>
    <t>ghr</t>
  </si>
  <si>
    <t>Gossypium raimondii</t>
  </si>
  <si>
    <t>gra</t>
  </si>
  <si>
    <t>Theobroma cacao</t>
  </si>
  <si>
    <t>tcc</t>
  </si>
  <si>
    <t>Aquilegia caerulea</t>
  </si>
  <si>
    <t>aqc</t>
  </si>
  <si>
    <t>Malus domestica</t>
  </si>
  <si>
    <t>mdm</t>
  </si>
  <si>
    <t>Citrus clementine</t>
  </si>
  <si>
    <t>ccl</t>
  </si>
  <si>
    <t>Citrus reticulata</t>
  </si>
  <si>
    <t>crt</t>
  </si>
  <si>
    <t>Citrus sinensis</t>
  </si>
  <si>
    <t>csi</t>
  </si>
  <si>
    <t>Citrus trifoliata</t>
  </si>
  <si>
    <t>ctr</t>
  </si>
  <si>
    <t>Populus euphratica</t>
  </si>
  <si>
    <t>peu</t>
  </si>
  <si>
    <t>Populus trichocarpa</t>
  </si>
  <si>
    <t>ptc</t>
  </si>
  <si>
    <t>Solanum lycopersicum</t>
  </si>
  <si>
    <t>sly</t>
  </si>
  <si>
    <t>Vitis vinifera</t>
  </si>
  <si>
    <t>vvi</t>
  </si>
  <si>
    <t>Aegilops tauschii</t>
  </si>
  <si>
    <t>ata</t>
  </si>
  <si>
    <t>Brachypodium distachyon</t>
  </si>
  <si>
    <t>bdi</t>
  </si>
  <si>
    <t>Festuca arundinacea</t>
  </si>
  <si>
    <t>far</t>
  </si>
  <si>
    <t>Hordeum vulgare</t>
  </si>
  <si>
    <t>hvu</t>
  </si>
  <si>
    <t>Oryza sativa</t>
  </si>
  <si>
    <t>osa</t>
  </si>
  <si>
    <t>Sorghum bicolor</t>
  </si>
  <si>
    <t>sbi</t>
  </si>
  <si>
    <t>Saccharum officinarum</t>
  </si>
  <si>
    <t>sof</t>
  </si>
  <si>
    <t>Saccharum spp.</t>
  </si>
  <si>
    <t>ssp</t>
  </si>
  <si>
    <t>Triticum aestivum</t>
  </si>
  <si>
    <t>tae</t>
  </si>
  <si>
    <t>Triticum turgidum</t>
  </si>
  <si>
    <t>ttu</t>
  </si>
  <si>
    <t>Zea mays</t>
  </si>
  <si>
    <t>zma</t>
  </si>
  <si>
    <t>Bovine herpesvirus1</t>
  </si>
  <si>
    <t>bhv1</t>
  </si>
  <si>
    <t>BK polymavirus</t>
  </si>
  <si>
    <t>bkv</t>
  </si>
  <si>
    <t>Bandicoot papillomatosis virus1</t>
  </si>
  <si>
    <t>bpcv1</t>
  </si>
  <si>
    <t>Bandicoot papillomatosis virus2</t>
  </si>
  <si>
    <t>bpcv2</t>
  </si>
  <si>
    <t>Epstein Barr virus</t>
  </si>
  <si>
    <t>ebv</t>
  </si>
  <si>
    <t>Herpes B virus</t>
  </si>
  <si>
    <t>hbv</t>
  </si>
  <si>
    <t>Human cytomegalovirus</t>
  </si>
  <si>
    <t>hcmv</t>
  </si>
  <si>
    <t>Human immunodeficiency virus1</t>
  </si>
  <si>
    <t>hiv1</t>
  </si>
  <si>
    <t>Herpes Simplex virus1</t>
  </si>
  <si>
    <t>hsv1</t>
  </si>
  <si>
    <t>Herpes Simplex virus2</t>
  </si>
  <si>
    <t>hsv2</t>
  </si>
  <si>
    <t>Herpesvirus of turkeys</t>
  </si>
  <si>
    <t>hvt</t>
  </si>
  <si>
    <t>Infectious laryngotracheitis virus</t>
  </si>
  <si>
    <t>iltv</t>
  </si>
  <si>
    <t>JC polyomavirus</t>
  </si>
  <si>
    <t>jcv</t>
  </si>
  <si>
    <t>Kaposi sarcoma-associated herpesvirus</t>
  </si>
  <si>
    <t>kshv</t>
  </si>
  <si>
    <t>Mouse cytomegalovirus</t>
  </si>
  <si>
    <t>mcmv</t>
  </si>
  <si>
    <t>Markel cell polyomavirus</t>
  </si>
  <si>
    <t>mcv</t>
  </si>
  <si>
    <t>Mareks disease virus</t>
  </si>
  <si>
    <t>mdv1</t>
  </si>
  <si>
    <t>Mareks disease virus type 2</t>
  </si>
  <si>
    <t>mdv2</t>
  </si>
  <si>
    <t>Mouse gammaherpesvirus 68</t>
  </si>
  <si>
    <t>mghv</t>
  </si>
  <si>
    <t>Rhesus lymphocryptovirus</t>
  </si>
  <si>
    <t>rlcv</t>
  </si>
  <si>
    <t>Rhesus monkey rhadinovirus</t>
  </si>
  <si>
    <t>rrv</t>
  </si>
  <si>
    <t>Simian virus 40</t>
  </si>
  <si>
    <t>sv40</t>
  </si>
  <si>
    <t>Phaeodactylum tricornutum</t>
  </si>
  <si>
    <t>pti</t>
  </si>
  <si>
    <t>Anolis carolinensis</t>
  </si>
  <si>
    <t>aca</t>
  </si>
  <si>
    <t>Macropus eugenii</t>
  </si>
  <si>
    <t>meu</t>
  </si>
  <si>
    <t>Sarcophilus harrisii</t>
  </si>
  <si>
    <t>sha</t>
  </si>
  <si>
    <t>Rhipicephalus microplus</t>
  </si>
  <si>
    <t>rmi</t>
  </si>
  <si>
    <t>Ascaris suum</t>
  </si>
  <si>
    <t>asu</t>
  </si>
  <si>
    <t>Glottidia pyramidata</t>
  </si>
  <si>
    <t>gpy</t>
  </si>
  <si>
    <t>Terebratulina retusa</t>
  </si>
  <si>
    <t>tre</t>
  </si>
  <si>
    <t>Cucumis melo</t>
  </si>
  <si>
    <t>cme</t>
  </si>
  <si>
    <t>Acacia auriculiformis</t>
  </si>
  <si>
    <t>aau</t>
  </si>
  <si>
    <t>Acacia mangium</t>
  </si>
  <si>
    <t>amg</t>
  </si>
  <si>
    <t>Salvia sclarea</t>
  </si>
  <si>
    <t>ssl</t>
  </si>
  <si>
    <t>Bruguiera cylindrica</t>
  </si>
  <si>
    <t>bcy</t>
  </si>
  <si>
    <t>Bruguiera gymnorhiza</t>
  </si>
  <si>
    <t>bgy</t>
  </si>
  <si>
    <t>Herpesvirus saimiri strain A11</t>
  </si>
  <si>
    <t>hvsa</t>
  </si>
</sst>
</file>

<file path=xl/styles.xml><?xml version="1.0" encoding="utf-8"?>
<styleSheet xmlns="http://schemas.openxmlformats.org/spreadsheetml/2006/main">
  <numFmts count="1">
    <numFmt formatCode="GENERAL" numFmtId="164"/>
  </numFmts>
  <fonts count="8">
    <font>
      <sz val="11"/>
      <color rgb="FF000000"/>
      <name val="Tahoma"/>
      <family val="2"/>
      <charset val="22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ahoma"/>
      <family val="2"/>
      <charset val="1"/>
    </font>
    <font>
      <sz val="11"/>
      <name val="Tahoma"/>
      <family val="2"/>
      <charset val="1"/>
    </font>
    <font>
      <b val="true"/>
      <sz val="11"/>
      <name val="Tahoma"/>
      <family val="2"/>
      <charset val="1"/>
    </font>
    <font>
      <sz val="11"/>
      <color rgb="FFFF0000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6" numFmtId="164" xfId="0">
      <alignment horizontal="center" indent="0" shrinkToFit="false" textRotation="0" vertical="bottom" wrapText="false"/>
      <protection hidden="false" locked="true"/>
    </xf>
    <xf applyAlignment="false" applyBorder="false" applyFont="true" applyProtection="false" borderId="0" fillId="0" fontId="7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7" numFmtId="164" xfId="0">
      <alignment horizontal="center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71" activeCellId="0" pane="topLeft" sqref="A71"/>
    </sheetView>
  </sheetViews>
  <sheetFormatPr defaultRowHeight="14.25"/>
  <cols>
    <col collapsed="false" hidden="false" max="1" min="1" style="0" width="34"/>
    <col collapsed="false" hidden="false" max="2" min="2" style="1" width="8"/>
    <col collapsed="false" hidden="false" max="3" min="3" style="0" width="17.6234817813765"/>
    <col collapsed="false" hidden="false" max="4" min="4" style="0" width="21.251012145749"/>
    <col collapsed="false" hidden="false" max="5" min="5" style="0" width="23"/>
    <col collapsed="false" hidden="false" max="6" min="6" style="0" width="25.6234817813765"/>
    <col collapsed="false" hidden="false" max="7" min="7" style="0" width="12.5060728744939"/>
    <col collapsed="false" hidden="false" max="1025" min="8" style="0" width="8.5748987854251"/>
  </cols>
  <sheetData>
    <row collapsed="false" customFormat="true" customHeight="false" hidden="false" ht="14.25" outlineLevel="0" r="1" s="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collapsed="false" customFormat="false" customHeight="false" hidden="false" ht="14.25" outlineLevel="0" r="2">
      <c r="A2" s="0" t="s">
        <v>5</v>
      </c>
      <c r="B2" s="1" t="s">
        <v>6</v>
      </c>
      <c r="C2" s="0" t="n">
        <v>26</v>
      </c>
      <c r="D2" s="0" t="n">
        <v>25</v>
      </c>
      <c r="E2" s="0" t="n">
        <f aca="false">D2/C2*100</f>
        <v>96.1538461538462</v>
      </c>
    </row>
    <row collapsed="false" customFormat="false" customHeight="false" hidden="false" ht="14.25" outlineLevel="0" r="3">
      <c r="A3" s="0" t="s">
        <v>7</v>
      </c>
      <c r="B3" s="1" t="s">
        <v>8</v>
      </c>
      <c r="C3" s="0" t="n">
        <v>8</v>
      </c>
      <c r="D3" s="0" t="n">
        <v>6</v>
      </c>
      <c r="E3" s="0" t="n">
        <f aca="false">D3/C3*100</f>
        <v>75</v>
      </c>
    </row>
    <row collapsed="false" customFormat="false" customHeight="false" hidden="false" ht="14.25" outlineLevel="0" r="4">
      <c r="A4" s="0" t="s">
        <v>9</v>
      </c>
      <c r="B4" s="1" t="s">
        <v>10</v>
      </c>
      <c r="C4" s="0" t="n">
        <v>154</v>
      </c>
      <c r="D4" s="0" t="n">
        <v>148</v>
      </c>
      <c r="E4" s="0" t="n">
        <f aca="false">D4/C4*100</f>
        <v>96.1038961038961</v>
      </c>
    </row>
    <row collapsed="false" customFormat="false" customHeight="false" hidden="false" ht="14.25" outlineLevel="0" r="5">
      <c r="A5" s="0" t="s">
        <v>11</v>
      </c>
      <c r="B5" s="1" t="s">
        <v>12</v>
      </c>
      <c r="C5" s="0" t="n">
        <v>331</v>
      </c>
      <c r="D5" s="0" t="n">
        <v>296</v>
      </c>
      <c r="E5" s="0" t="n">
        <f aca="false">D5/C5*100</f>
        <v>89.4259818731118</v>
      </c>
    </row>
    <row collapsed="false" customFormat="false" customHeight="false" hidden="false" ht="14.25" outlineLevel="0" r="6">
      <c r="A6" s="0" t="s">
        <v>13</v>
      </c>
      <c r="B6" s="1" t="s">
        <v>14</v>
      </c>
      <c r="C6" s="0" t="n">
        <v>27</v>
      </c>
      <c r="D6" s="0" t="n">
        <v>25</v>
      </c>
      <c r="E6" s="0" t="n">
        <f aca="false">D6/C6*100</f>
        <v>92.5925925925926</v>
      </c>
    </row>
    <row collapsed="false" customFormat="false" customHeight="false" hidden="false" ht="14.25" outlineLevel="0" r="7">
      <c r="A7" s="0" t="s">
        <v>15</v>
      </c>
      <c r="B7" s="1" t="s">
        <v>16</v>
      </c>
      <c r="C7" s="0" t="n">
        <v>66</v>
      </c>
      <c r="D7" s="0" t="n">
        <v>60</v>
      </c>
      <c r="E7" s="0" t="n">
        <f aca="false">D7/C7*100</f>
        <v>90.9090909090909</v>
      </c>
    </row>
    <row collapsed="false" customFormat="false" customHeight="false" hidden="false" ht="14.25" outlineLevel="0" r="8">
      <c r="A8" s="0" t="s">
        <v>17</v>
      </c>
      <c r="B8" s="1" t="s">
        <v>18</v>
      </c>
      <c r="C8" s="0" t="n">
        <v>244</v>
      </c>
      <c r="D8" s="0" t="n">
        <v>224</v>
      </c>
      <c r="E8" s="0" t="n">
        <f aca="false">D8/C8*100</f>
        <v>91.8032786885246</v>
      </c>
    </row>
    <row collapsed="false" customFormat="false" customHeight="false" hidden="false" ht="14.25" outlineLevel="0" r="9">
      <c r="A9" s="0" t="s">
        <v>19</v>
      </c>
      <c r="B9" s="1" t="s">
        <v>20</v>
      </c>
      <c r="C9" s="0" t="n">
        <v>22</v>
      </c>
      <c r="D9" s="0" t="n">
        <v>19</v>
      </c>
      <c r="E9" s="0" t="n">
        <f aca="false">D9/C9*100</f>
        <v>86.3636363636364</v>
      </c>
    </row>
    <row collapsed="false" customFormat="false" customHeight="false" hidden="false" ht="14.25" outlineLevel="0" r="10">
      <c r="A10" s="0" t="s">
        <v>21</v>
      </c>
      <c r="B10" s="1" t="s">
        <v>22</v>
      </c>
      <c r="C10" s="0" t="n">
        <v>186</v>
      </c>
      <c r="D10" s="0" t="n">
        <v>183</v>
      </c>
      <c r="E10" s="0" t="n">
        <f aca="false">D10/C10*100</f>
        <v>98.3870967741936</v>
      </c>
    </row>
    <row collapsed="false" customFormat="false" customHeight="false" hidden="false" ht="14.25" outlineLevel="0" r="11">
      <c r="A11" s="0" t="s">
        <v>23</v>
      </c>
      <c r="B11" s="1" t="s">
        <v>24</v>
      </c>
      <c r="C11" s="0" t="n">
        <v>499</v>
      </c>
      <c r="D11" s="0" t="n">
        <v>448</v>
      </c>
      <c r="E11" s="0" t="n">
        <f aca="false">D11/C11*100</f>
        <v>89.7795591182365</v>
      </c>
    </row>
    <row collapsed="false" customFormat="false" customHeight="false" hidden="false" ht="14.25" outlineLevel="0" r="12">
      <c r="A12" s="0" t="s">
        <v>25</v>
      </c>
      <c r="B12" s="1" t="s">
        <v>26</v>
      </c>
      <c r="C12" s="0" t="n">
        <v>220</v>
      </c>
      <c r="D12" s="0" t="n">
        <v>204</v>
      </c>
      <c r="E12" s="0" t="n">
        <f aca="false">D12/C12*100</f>
        <v>92.7272727272727</v>
      </c>
    </row>
    <row collapsed="false" customFormat="false" customHeight="false" hidden="false" ht="14.25" outlineLevel="0" r="13">
      <c r="A13" s="0" t="s">
        <v>27</v>
      </c>
      <c r="B13" s="1" t="s">
        <v>28</v>
      </c>
      <c r="C13" s="0" t="n">
        <v>323</v>
      </c>
      <c r="D13" s="0" t="n">
        <v>313</v>
      </c>
      <c r="E13" s="0" t="n">
        <f aca="false">D13/C13*100</f>
        <v>96.9040247678019</v>
      </c>
    </row>
    <row collapsed="false" customFormat="false" customHeight="false" hidden="false" ht="14.25" outlineLevel="0" r="14">
      <c r="A14" s="0" t="s">
        <v>29</v>
      </c>
      <c r="B14" s="1" t="s">
        <v>30</v>
      </c>
      <c r="C14" s="0" t="n">
        <v>341</v>
      </c>
      <c r="D14" s="0" t="n">
        <v>332</v>
      </c>
      <c r="E14" s="0" t="n">
        <f aca="false">D14/C14*100</f>
        <v>97.3607038123167</v>
      </c>
    </row>
    <row collapsed="false" customFormat="false" customHeight="false" hidden="false" ht="14.25" outlineLevel="0" r="15">
      <c r="A15" s="0" t="s">
        <v>31</v>
      </c>
      <c r="B15" s="1" t="s">
        <v>32</v>
      </c>
      <c r="C15" s="0" t="n">
        <v>157</v>
      </c>
      <c r="D15" s="0" t="n">
        <v>145</v>
      </c>
      <c r="E15" s="0" t="n">
        <f aca="false">D15/C15*100</f>
        <v>92.3566878980892</v>
      </c>
    </row>
    <row collapsed="false" customFormat="false" customHeight="false" hidden="false" ht="14.25" outlineLevel="0" r="16">
      <c r="A16" s="0" t="s">
        <v>33</v>
      </c>
      <c r="B16" s="1" t="s">
        <v>34</v>
      </c>
      <c r="C16" s="0" t="n">
        <v>60</v>
      </c>
      <c r="D16" s="0" t="n">
        <v>59</v>
      </c>
      <c r="E16" s="0" t="n">
        <f aca="false">D16/C16*100</f>
        <v>98.3333333333333</v>
      </c>
    </row>
    <row collapsed="false" customFormat="false" customHeight="false" hidden="false" ht="14.25" outlineLevel="0" r="17">
      <c r="A17" s="0" t="s">
        <v>35</v>
      </c>
      <c r="B17" s="1" t="s">
        <v>36</v>
      </c>
      <c r="C17" s="0" t="n">
        <v>48</v>
      </c>
      <c r="D17" s="0" t="n">
        <v>47</v>
      </c>
      <c r="E17" s="0" t="n">
        <f aca="false">D17/C17*100</f>
        <v>97.9166666666667</v>
      </c>
    </row>
    <row collapsed="false" customFormat="false" customHeight="false" hidden="false" ht="14.25" outlineLevel="0" r="18">
      <c r="A18" s="0" t="s">
        <v>37</v>
      </c>
      <c r="B18" s="1" t="s">
        <v>38</v>
      </c>
      <c r="C18" s="0" t="n">
        <v>42</v>
      </c>
      <c r="D18" s="0" t="n">
        <v>41</v>
      </c>
      <c r="E18" s="0" t="n">
        <f aca="false">D18/C18*100</f>
        <v>97.6190476190476</v>
      </c>
    </row>
    <row collapsed="false" customFormat="false" customHeight="false" hidden="false" ht="14.25" outlineLevel="0" r="19">
      <c r="A19" s="0" t="s">
        <v>39</v>
      </c>
      <c r="B19" s="1" t="s">
        <v>40</v>
      </c>
      <c r="C19" s="0" t="n">
        <v>479</v>
      </c>
      <c r="D19" s="0" t="n">
        <v>446</v>
      </c>
      <c r="E19" s="0" t="n">
        <f aca="false">D19/C19*100</f>
        <v>93.1106471816284</v>
      </c>
    </row>
    <row collapsed="false" customFormat="false" customHeight="false" hidden="false" ht="14.25" outlineLevel="0" r="20">
      <c r="A20" s="0" t="s">
        <v>41</v>
      </c>
      <c r="B20" s="1" t="s">
        <v>42</v>
      </c>
      <c r="C20" s="0" t="n">
        <v>74</v>
      </c>
      <c r="D20" s="0" t="n">
        <v>74</v>
      </c>
      <c r="E20" s="0" t="n">
        <f aca="false">D20/C20*100</f>
        <v>100</v>
      </c>
    </row>
    <row collapsed="false" customFormat="false" customHeight="false" hidden="false" ht="14.25" outlineLevel="0" r="21">
      <c r="A21" s="0" t="s">
        <v>43</v>
      </c>
      <c r="B21" s="1" t="s">
        <v>44</v>
      </c>
      <c r="C21" s="0" t="n">
        <v>11</v>
      </c>
      <c r="D21" s="0" t="n">
        <v>11</v>
      </c>
      <c r="E21" s="0" t="n">
        <f aca="false">D21/C21*100</f>
        <v>100</v>
      </c>
    </row>
    <row collapsed="false" customFormat="false" customHeight="false" hidden="false" ht="14.25" outlineLevel="0" r="22">
      <c r="A22" s="0" t="s">
        <v>45</v>
      </c>
      <c r="B22" s="1" t="s">
        <v>46</v>
      </c>
      <c r="C22" s="0" t="n">
        <v>85</v>
      </c>
      <c r="D22" s="0" t="n">
        <v>85</v>
      </c>
      <c r="E22" s="0" t="n">
        <f aca="false">D22/C22*100</f>
        <v>100</v>
      </c>
    </row>
    <row collapsed="false" customFormat="false" customHeight="false" hidden="false" ht="14.25" outlineLevel="0" r="23">
      <c r="A23" s="0" t="s">
        <v>47</v>
      </c>
      <c r="B23" s="1" t="s">
        <v>48</v>
      </c>
      <c r="C23" s="0" t="n">
        <v>1424</v>
      </c>
      <c r="D23" s="0" t="n">
        <v>1343</v>
      </c>
      <c r="E23" s="0" t="n">
        <f aca="false">D23/C23*100</f>
        <v>94.311797752809</v>
      </c>
    </row>
    <row collapsed="false" customFormat="false" customHeight="false" hidden="false" ht="14.25" outlineLevel="0" r="24">
      <c r="A24" s="0" t="s">
        <v>49</v>
      </c>
      <c r="B24" s="1" t="s">
        <v>50</v>
      </c>
      <c r="C24" s="0" t="n">
        <v>88</v>
      </c>
      <c r="D24" s="0" t="n">
        <v>88</v>
      </c>
      <c r="E24" s="0" t="n">
        <f aca="false">D24/C24*100</f>
        <v>100</v>
      </c>
    </row>
    <row collapsed="false" customFormat="false" customHeight="false" hidden="false" ht="14.25" outlineLevel="0" r="25">
      <c r="A25" s="0" t="s">
        <v>51</v>
      </c>
      <c r="B25" s="1" t="s">
        <v>52</v>
      </c>
      <c r="C25" s="0" t="n">
        <v>581</v>
      </c>
      <c r="D25" s="0" t="n">
        <v>509</v>
      </c>
      <c r="E25" s="0" t="n">
        <f aca="false">D25/C25*100</f>
        <v>87.6075731497418</v>
      </c>
    </row>
    <row collapsed="false" customFormat="false" customHeight="false" hidden="false" ht="14.25" outlineLevel="0" r="26">
      <c r="A26" s="0" t="s">
        <v>53</v>
      </c>
      <c r="B26" s="1" t="s">
        <v>54</v>
      </c>
      <c r="C26" s="0" t="n">
        <v>600</v>
      </c>
      <c r="D26" s="0" t="n">
        <v>570</v>
      </c>
      <c r="E26" s="0" t="n">
        <f aca="false">D26/C26*100</f>
        <v>95</v>
      </c>
    </row>
    <row collapsed="false" customFormat="false" customHeight="false" hidden="false" ht="14.25" outlineLevel="0" r="27">
      <c r="A27" s="0" t="s">
        <v>55</v>
      </c>
      <c r="B27" s="1" t="s">
        <v>56</v>
      </c>
      <c r="C27" s="0" t="n">
        <v>11</v>
      </c>
      <c r="D27" s="0" t="n">
        <v>11</v>
      </c>
      <c r="E27" s="0" t="n">
        <f aca="false">D27/C27*100</f>
        <v>100</v>
      </c>
    </row>
    <row collapsed="false" customFormat="false" customHeight="false" hidden="false" ht="14.25" outlineLevel="0" r="28">
      <c r="A28" s="0" t="s">
        <v>57</v>
      </c>
      <c r="B28" s="1" t="s">
        <v>58</v>
      </c>
      <c r="C28" s="0" t="n">
        <v>16</v>
      </c>
      <c r="D28" s="0" t="n">
        <v>15</v>
      </c>
      <c r="E28" s="0" t="n">
        <f aca="false">D28/C28*100</f>
        <v>93.75</v>
      </c>
    </row>
    <row collapsed="false" customFormat="false" customHeight="false" hidden="false" ht="14.25" outlineLevel="0" r="29">
      <c r="A29" s="0" t="s">
        <v>59</v>
      </c>
      <c r="B29" s="1" t="s">
        <v>60</v>
      </c>
      <c r="C29" s="0" t="n">
        <v>337</v>
      </c>
      <c r="D29" s="0" t="n">
        <v>317</v>
      </c>
      <c r="E29" s="0" t="n">
        <f aca="false">D29/C29*100</f>
        <v>94.0652818991098</v>
      </c>
    </row>
    <row collapsed="false" customFormat="false" customHeight="false" hidden="false" ht="14.25" outlineLevel="0" r="30">
      <c r="A30" s="0" t="s">
        <v>61</v>
      </c>
      <c r="B30" s="1" t="s">
        <v>62</v>
      </c>
      <c r="C30" s="0" t="n">
        <v>2</v>
      </c>
      <c r="D30" s="0" t="n">
        <v>2</v>
      </c>
      <c r="E30" s="0" t="n">
        <f aca="false">D30/C30*100</f>
        <v>100</v>
      </c>
    </row>
    <row collapsed="false" customFormat="false" customHeight="false" hidden="false" ht="14.25" outlineLevel="0" r="31">
      <c r="A31" s="0" t="s">
        <v>63</v>
      </c>
      <c r="B31" s="1" t="s">
        <v>64</v>
      </c>
      <c r="C31" s="0" t="n">
        <v>720</v>
      </c>
      <c r="D31" s="0" t="n">
        <v>658</v>
      </c>
      <c r="E31" s="0" t="n">
        <f aca="false">D31/C31*100</f>
        <v>91.3888888888889</v>
      </c>
    </row>
    <row collapsed="false" customFormat="false" customHeight="false" hidden="false" ht="14.25" outlineLevel="0" r="32">
      <c r="A32" s="0" t="s">
        <v>65</v>
      </c>
      <c r="B32" s="1" t="s">
        <v>66</v>
      </c>
      <c r="C32" s="0" t="n">
        <v>408</v>
      </c>
      <c r="D32" s="0" t="n">
        <v>398</v>
      </c>
      <c r="E32" s="0" t="n">
        <f aca="false">D32/C32*100</f>
        <v>97.5490196078431</v>
      </c>
    </row>
    <row collapsed="false" customFormat="false" customHeight="false" hidden="false" ht="14.25" outlineLevel="0" r="33">
      <c r="A33" s="0" t="s">
        <v>67</v>
      </c>
      <c r="B33" s="1" t="s">
        <v>68</v>
      </c>
      <c r="C33" s="0" t="n">
        <v>662</v>
      </c>
      <c r="D33" s="0" t="n">
        <v>548</v>
      </c>
      <c r="E33" s="0" t="n">
        <f aca="false">D33/C33*100</f>
        <v>82.7794561933535</v>
      </c>
    </row>
    <row collapsed="false" customFormat="false" customHeight="false" hidden="false" ht="14.25" outlineLevel="0" r="34">
      <c r="A34" s="0" t="s">
        <v>69</v>
      </c>
      <c r="B34" s="1" t="s">
        <v>70</v>
      </c>
      <c r="C34" s="0" t="n">
        <v>55</v>
      </c>
      <c r="D34" s="0" t="n">
        <v>52</v>
      </c>
      <c r="E34" s="0" t="n">
        <f aca="false">D34/C34*100</f>
        <v>94.5454545454546</v>
      </c>
    </row>
    <row collapsed="false" customFormat="false" customHeight="false" hidden="false" ht="14.25" outlineLevel="0" r="35">
      <c r="A35" s="0" t="s">
        <v>71</v>
      </c>
      <c r="B35" s="1" t="s">
        <v>72</v>
      </c>
      <c r="C35" s="0" t="n">
        <v>228</v>
      </c>
      <c r="D35" s="0" t="n">
        <v>217</v>
      </c>
      <c r="E35" s="0" t="n">
        <f aca="false">D35/C35*100</f>
        <v>95.1754385964912</v>
      </c>
    </row>
    <row collapsed="false" customFormat="false" customHeight="false" hidden="false" ht="14.25" outlineLevel="0" r="36">
      <c r="A36" s="0" t="s">
        <v>73</v>
      </c>
      <c r="B36" s="1" t="s">
        <v>74</v>
      </c>
      <c r="C36" s="0" t="n">
        <v>358</v>
      </c>
      <c r="D36" s="0" t="n">
        <v>348</v>
      </c>
      <c r="E36" s="0" t="n">
        <f aca="false">D36/C36*100</f>
        <v>97.2067039106145</v>
      </c>
    </row>
    <row collapsed="false" customFormat="false" customHeight="false" hidden="false" ht="14.25" outlineLevel="0" r="37">
      <c r="A37" s="0" t="s">
        <v>75</v>
      </c>
      <c r="B37" s="1" t="s">
        <v>76</v>
      </c>
      <c r="C37" s="0" t="n">
        <v>131</v>
      </c>
      <c r="D37" s="0" t="n">
        <v>128</v>
      </c>
      <c r="E37" s="0" t="n">
        <f aca="false">D37/C37*100</f>
        <v>97.7099236641221</v>
      </c>
    </row>
    <row collapsed="false" customFormat="false" customHeight="false" hidden="false" ht="14.25" outlineLevel="0" r="38">
      <c r="A38" s="0" t="s">
        <v>77</v>
      </c>
      <c r="B38" s="1" t="s">
        <v>78</v>
      </c>
      <c r="C38" s="0" t="n">
        <v>16</v>
      </c>
      <c r="D38" s="0" t="n">
        <v>13</v>
      </c>
      <c r="E38" s="0" t="n">
        <f aca="false">D38/C38*100</f>
        <v>81.25</v>
      </c>
    </row>
    <row collapsed="false" customFormat="false" customHeight="false" hidden="false" ht="14.25" outlineLevel="0" r="39">
      <c r="A39" s="0" t="s">
        <v>79</v>
      </c>
      <c r="B39" s="1" t="s">
        <v>80</v>
      </c>
      <c r="C39" s="0" t="n">
        <v>132</v>
      </c>
      <c r="D39" s="0" t="n">
        <v>125</v>
      </c>
      <c r="E39" s="0" t="n">
        <f aca="false">D39/C39*100</f>
        <v>94.6969696969697</v>
      </c>
    </row>
    <row collapsed="false" customFormat="false" customHeight="false" hidden="false" ht="14.25" outlineLevel="0" r="40">
      <c r="A40" s="0" t="s">
        <v>81</v>
      </c>
      <c r="B40" s="1" t="s">
        <v>82</v>
      </c>
      <c r="C40" s="0" t="n">
        <v>57</v>
      </c>
      <c r="D40" s="0" t="n">
        <v>51</v>
      </c>
      <c r="E40" s="0" t="n">
        <f aca="false">D40/C40*100</f>
        <v>89.4736842105263</v>
      </c>
    </row>
    <row collapsed="false" customFormat="false" customHeight="false" hidden="false" ht="14.25" outlineLevel="0" r="41">
      <c r="A41" s="0" t="s">
        <v>83</v>
      </c>
      <c r="B41" s="1" t="s">
        <v>84</v>
      </c>
      <c r="C41" s="0" t="n">
        <v>90</v>
      </c>
      <c r="D41" s="0" t="n">
        <v>90</v>
      </c>
      <c r="E41" s="0" t="n">
        <f aca="false">D41/C41*100</f>
        <v>100</v>
      </c>
    </row>
    <row collapsed="false" customFormat="false" customHeight="false" hidden="false" ht="14.25" outlineLevel="0" r="42">
      <c r="A42" s="0" t="s">
        <v>85</v>
      </c>
      <c r="B42" s="1" t="s">
        <v>86</v>
      </c>
      <c r="C42" s="0" t="n">
        <v>37</v>
      </c>
      <c r="D42" s="0" t="n">
        <v>37</v>
      </c>
      <c r="E42" s="0" t="n">
        <f aca="false">D42/C42*100</f>
        <v>100</v>
      </c>
    </row>
    <row collapsed="false" customFormat="false" customHeight="false" hidden="false" ht="14.25" outlineLevel="0" r="43">
      <c r="A43" s="0" t="s">
        <v>87</v>
      </c>
      <c r="B43" s="1" t="s">
        <v>88</v>
      </c>
      <c r="C43" s="0" t="n">
        <v>45</v>
      </c>
      <c r="D43" s="0" t="n">
        <v>36</v>
      </c>
      <c r="E43" s="0" t="n">
        <f aca="false">D43/C43*100</f>
        <v>80</v>
      </c>
    </row>
    <row collapsed="false" customFormat="false" customHeight="false" hidden="false" ht="14.25" outlineLevel="0" r="44">
      <c r="A44" s="0" t="s">
        <v>89</v>
      </c>
      <c r="B44" s="1" t="s">
        <v>90</v>
      </c>
      <c r="C44" s="0" t="n">
        <v>101</v>
      </c>
      <c r="D44" s="0" t="n">
        <v>101</v>
      </c>
      <c r="E44" s="0" t="n">
        <f aca="false">D44/C44*100</f>
        <v>100</v>
      </c>
    </row>
    <row collapsed="false" customFormat="false" customHeight="false" hidden="false" ht="14.25" outlineLevel="0" r="45">
      <c r="A45" s="0" t="s">
        <v>91</v>
      </c>
      <c r="B45" s="1" t="s">
        <v>92</v>
      </c>
      <c r="C45" s="0" t="n">
        <v>67</v>
      </c>
      <c r="D45" s="0" t="n">
        <v>66</v>
      </c>
      <c r="E45" s="0" t="n">
        <f aca="false">D45/C45*100</f>
        <v>98.5074626865672</v>
      </c>
    </row>
    <row collapsed="false" customFormat="false" customHeight="false" hidden="false" ht="14.25" outlineLevel="0" r="46">
      <c r="A46" s="0" t="s">
        <v>93</v>
      </c>
      <c r="B46" s="1" t="s">
        <v>94</v>
      </c>
      <c r="C46" s="0" t="n">
        <v>174</v>
      </c>
      <c r="D46" s="0" t="n">
        <v>145</v>
      </c>
      <c r="E46" s="0" t="n">
        <f aca="false">D46/C46*100</f>
        <v>83.3333333333333</v>
      </c>
    </row>
    <row collapsed="false" customFormat="false" customHeight="false" hidden="false" ht="14.25" outlineLevel="0" r="47">
      <c r="A47" s="0" t="s">
        <v>95</v>
      </c>
      <c r="B47" s="1" t="s">
        <v>96</v>
      </c>
      <c r="C47" s="0" t="n">
        <v>123</v>
      </c>
      <c r="D47" s="0" t="n">
        <v>117</v>
      </c>
      <c r="E47" s="0" t="n">
        <f aca="false">D47/C47*100</f>
        <v>95.1219512195122</v>
      </c>
    </row>
    <row collapsed="false" customFormat="false" customHeight="false" hidden="false" ht="14.25" outlineLevel="0" r="48">
      <c r="A48" s="0" t="s">
        <v>97</v>
      </c>
      <c r="B48" s="1" t="s">
        <v>98</v>
      </c>
      <c r="C48" s="0" t="n">
        <v>487</v>
      </c>
      <c r="D48" s="0" t="n">
        <v>344</v>
      </c>
      <c r="E48" s="0" t="n">
        <f aca="false">D48/C48*100</f>
        <v>70.6365503080082</v>
      </c>
    </row>
    <row collapsed="false" customFormat="false" customHeight="false" hidden="false" ht="14.25" outlineLevel="0" r="49">
      <c r="A49" s="0" t="s">
        <v>99</v>
      </c>
      <c r="B49" s="1" t="s">
        <v>100</v>
      </c>
      <c r="C49" s="0" t="n">
        <v>72</v>
      </c>
      <c r="D49" s="0" t="n">
        <v>70</v>
      </c>
      <c r="E49" s="0" t="n">
        <f aca="false">D49/C49*100</f>
        <v>97.2222222222222</v>
      </c>
    </row>
    <row collapsed="false" customFormat="false" customHeight="false" hidden="false" ht="14.25" outlineLevel="0" r="50">
      <c r="A50" s="0" t="s">
        <v>101</v>
      </c>
      <c r="B50" s="1" t="s">
        <v>102</v>
      </c>
      <c r="C50" s="0" t="n">
        <v>76</v>
      </c>
      <c r="D50" s="0" t="n">
        <v>73</v>
      </c>
      <c r="E50" s="0" t="n">
        <f aca="false">D50/C50*100</f>
        <v>96.0526315789474</v>
      </c>
    </row>
    <row collapsed="false" customFormat="false" customHeight="false" hidden="false" ht="14.25" outlineLevel="0" r="51">
      <c r="A51" s="0" t="s">
        <v>103</v>
      </c>
      <c r="B51" s="1" t="s">
        <v>104</v>
      </c>
      <c r="C51" s="0" t="n">
        <v>81</v>
      </c>
      <c r="D51" s="0" t="n">
        <v>80</v>
      </c>
      <c r="E51" s="0" t="n">
        <f aca="false">D51/C51*100</f>
        <v>98.7654320987654</v>
      </c>
    </row>
    <row collapsed="false" customFormat="false" customHeight="false" hidden="false" ht="14.25" outlineLevel="0" r="52">
      <c r="A52" s="0" t="s">
        <v>105</v>
      </c>
      <c r="B52" s="1" t="s">
        <v>106</v>
      </c>
      <c r="C52" s="0" t="n">
        <v>82</v>
      </c>
      <c r="D52" s="0" t="n">
        <v>82</v>
      </c>
      <c r="E52" s="0" t="n">
        <f aca="false">D52/C52*100</f>
        <v>100</v>
      </c>
    </row>
    <row collapsed="false" customFormat="false" customHeight="false" hidden="false" ht="14.25" outlineLevel="0" r="53">
      <c r="A53" s="0" t="s">
        <v>107</v>
      </c>
      <c r="B53" s="1" t="s">
        <v>108</v>
      </c>
      <c r="C53" s="0" t="n">
        <v>238</v>
      </c>
      <c r="D53" s="0" t="n">
        <v>220</v>
      </c>
      <c r="E53" s="0" t="n">
        <f aca="false">D53/C53*100</f>
        <v>92.436974789916</v>
      </c>
    </row>
    <row collapsed="false" customFormat="false" customHeight="false" hidden="false" ht="14.25" outlineLevel="0" r="54">
      <c r="A54" s="0" t="s">
        <v>109</v>
      </c>
      <c r="B54" s="1" t="s">
        <v>110</v>
      </c>
      <c r="C54" s="0" t="n">
        <v>71</v>
      </c>
      <c r="D54" s="0" t="n">
        <v>70</v>
      </c>
      <c r="E54" s="0" t="n">
        <f aca="false">D54/C54*100</f>
        <v>98.5915492957747</v>
      </c>
    </row>
    <row collapsed="false" customFormat="false" customHeight="false" hidden="false" ht="14.25" outlineLevel="0" r="55">
      <c r="A55" s="0" t="s">
        <v>111</v>
      </c>
      <c r="B55" s="1" t="s">
        <v>112</v>
      </c>
      <c r="C55" s="0" t="n">
        <v>75</v>
      </c>
      <c r="D55" s="0" t="n">
        <v>74</v>
      </c>
      <c r="E55" s="0" t="n">
        <f aca="false">D55/C55*100</f>
        <v>98.6666666666667</v>
      </c>
    </row>
    <row collapsed="false" customFormat="false" customHeight="false" hidden="false" ht="14.25" outlineLevel="0" r="56">
      <c r="A56" s="0" t="s">
        <v>113</v>
      </c>
      <c r="B56" s="1" t="s">
        <v>114</v>
      </c>
      <c r="C56" s="0" t="n">
        <v>211</v>
      </c>
      <c r="D56" s="0" t="n">
        <v>201</v>
      </c>
      <c r="E56" s="0" t="n">
        <f aca="false">D56/C56*100</f>
        <v>95.260663507109</v>
      </c>
    </row>
    <row collapsed="false" customFormat="false" customHeight="false" hidden="false" ht="14.25" outlineLevel="0" r="57">
      <c r="A57" s="0" t="s">
        <v>115</v>
      </c>
      <c r="B57" s="1" t="s">
        <v>116</v>
      </c>
      <c r="C57" s="0" t="n">
        <v>78</v>
      </c>
      <c r="D57" s="0" t="n">
        <v>76</v>
      </c>
      <c r="E57" s="0" t="n">
        <f aca="false">D57/C57*100</f>
        <v>97.4358974358974</v>
      </c>
    </row>
    <row collapsed="false" customFormat="false" customHeight="false" hidden="false" ht="14.25" outlineLevel="0" r="58">
      <c r="A58" s="0" t="s">
        <v>117</v>
      </c>
      <c r="B58" s="1" t="s">
        <v>118</v>
      </c>
      <c r="C58" s="0" t="n">
        <v>136</v>
      </c>
      <c r="D58" s="0" t="n">
        <v>132</v>
      </c>
      <c r="E58" s="0" t="n">
        <f aca="false">D58/C58*100</f>
        <v>97.0588235294118</v>
      </c>
    </row>
    <row collapsed="false" customFormat="false" customHeight="false" hidden="false" ht="14.25" outlineLevel="0" r="59">
      <c r="A59" s="0" t="s">
        <v>119</v>
      </c>
      <c r="B59" s="1" t="s">
        <v>120</v>
      </c>
      <c r="C59" s="0" t="n">
        <v>74</v>
      </c>
      <c r="D59" s="0" t="n">
        <v>73</v>
      </c>
      <c r="E59" s="0" t="n">
        <f aca="false">D59/C59*100</f>
        <v>98.6486486486487</v>
      </c>
    </row>
    <row collapsed="false" customFormat="false" customHeight="false" hidden="false" ht="14.25" outlineLevel="0" r="60">
      <c r="A60" s="0" t="s">
        <v>121</v>
      </c>
      <c r="B60" s="1" t="s">
        <v>122</v>
      </c>
      <c r="C60" s="0" t="n">
        <v>77</v>
      </c>
      <c r="D60" s="0" t="n">
        <v>76</v>
      </c>
      <c r="E60" s="0" t="n">
        <f aca="false">D60/C60*100</f>
        <v>98.7012987012987</v>
      </c>
    </row>
    <row collapsed="false" customFormat="false" customHeight="false" hidden="false" ht="14.25" outlineLevel="0" r="61">
      <c r="A61" s="0" t="s">
        <v>123</v>
      </c>
      <c r="B61" s="1" t="s">
        <v>124</v>
      </c>
      <c r="C61" s="0" t="n">
        <v>80</v>
      </c>
      <c r="D61" s="0" t="n">
        <v>78</v>
      </c>
      <c r="E61" s="0" t="n">
        <f aca="false">D61/C61*100</f>
        <v>97.5</v>
      </c>
    </row>
    <row collapsed="false" customFormat="false" customHeight="false" hidden="false" ht="14.25" outlineLevel="0" r="62">
      <c r="A62" s="0" t="s">
        <v>125</v>
      </c>
      <c r="B62" s="1" t="s">
        <v>126</v>
      </c>
      <c r="C62" s="0" t="n">
        <v>2</v>
      </c>
      <c r="D62" s="0" t="n">
        <v>2</v>
      </c>
      <c r="E62" s="0" t="n">
        <f aca="false">D62/C62*100</f>
        <v>100</v>
      </c>
    </row>
    <row collapsed="false" customFormat="false" customHeight="false" hidden="false" ht="14.25" outlineLevel="0" r="63">
      <c r="A63" s="0" t="s">
        <v>127</v>
      </c>
      <c r="B63" s="1" t="s">
        <v>128</v>
      </c>
      <c r="C63" s="0" t="n">
        <v>7</v>
      </c>
      <c r="D63" s="0" t="n">
        <v>7</v>
      </c>
      <c r="E63" s="0" t="n">
        <f aca="false">D63/C63*100</f>
        <v>100</v>
      </c>
    </row>
    <row collapsed="false" customFormat="false" customHeight="false" hidden="false" ht="14.25" outlineLevel="0" r="64">
      <c r="A64" s="0" t="s">
        <v>129</v>
      </c>
      <c r="B64" s="1" t="s">
        <v>130</v>
      </c>
      <c r="C64" s="0" t="n">
        <v>32</v>
      </c>
      <c r="D64" s="0" t="n">
        <v>31</v>
      </c>
      <c r="E64" s="0" t="n">
        <f aca="false">D64/C64*100</f>
        <v>96.875</v>
      </c>
    </row>
    <row collapsed="false" customFormat="false" customHeight="false" hidden="false" ht="14.25" outlineLevel="0" r="65">
      <c r="A65" s="0" t="s">
        <v>131</v>
      </c>
      <c r="B65" s="1" t="s">
        <v>132</v>
      </c>
      <c r="C65" s="0" t="n">
        <v>28</v>
      </c>
      <c r="D65" s="0" t="n">
        <v>27</v>
      </c>
      <c r="E65" s="0" t="n">
        <f aca="false">D65/C65*100</f>
        <v>96.4285714285714</v>
      </c>
    </row>
    <row collapsed="false" customFormat="false" customHeight="false" hidden="false" ht="14.25" outlineLevel="0" r="66">
      <c r="A66" s="0" t="s">
        <v>133</v>
      </c>
      <c r="B66" s="1" t="s">
        <v>134</v>
      </c>
      <c r="C66" s="0" t="n">
        <v>53</v>
      </c>
      <c r="D66" s="0" t="n">
        <v>52</v>
      </c>
      <c r="E66" s="0" t="n">
        <f aca="false">D66/C66*100</f>
        <v>98.1132075471698</v>
      </c>
    </row>
    <row collapsed="false" customFormat="false" customHeight="false" hidden="false" ht="14.25" outlineLevel="0" r="67">
      <c r="A67" s="0" t="s">
        <v>135</v>
      </c>
      <c r="B67" s="1" t="s">
        <v>136</v>
      </c>
      <c r="C67" s="0" t="n">
        <v>206</v>
      </c>
      <c r="D67" s="0" t="n">
        <v>186</v>
      </c>
      <c r="E67" s="0" t="n">
        <f aca="false">D67/C67*100</f>
        <v>90.2912621359223</v>
      </c>
    </row>
    <row collapsed="false" customFormat="false" customHeight="false" hidden="false" ht="14.25" outlineLevel="0" r="68">
      <c r="A68" s="0" t="s">
        <v>137</v>
      </c>
      <c r="B68" s="1" t="s">
        <v>138</v>
      </c>
      <c r="C68" s="0" t="n">
        <v>4</v>
      </c>
      <c r="D68" s="0" t="n">
        <v>4</v>
      </c>
      <c r="E68" s="0" t="n">
        <f aca="false">D68/C68*100</f>
        <v>100</v>
      </c>
    </row>
    <row collapsed="false" customFormat="false" customHeight="false" hidden="false" ht="14.25" outlineLevel="0" r="69">
      <c r="A69" s="0" t="s">
        <v>139</v>
      </c>
      <c r="B69" s="1" t="s">
        <v>140</v>
      </c>
      <c r="C69" s="0" t="n">
        <v>32</v>
      </c>
      <c r="D69" s="0" t="n">
        <v>31</v>
      </c>
      <c r="E69" s="0" t="n">
        <f aca="false">D69/C69*100</f>
        <v>96.875</v>
      </c>
    </row>
    <row collapsed="false" customFormat="false" customHeight="false" hidden="false" ht="14.25" outlineLevel="0" r="70">
      <c r="A70" s="0" t="s">
        <v>141</v>
      </c>
      <c r="B70" s="1" t="s">
        <v>142</v>
      </c>
      <c r="C70" s="0" t="n">
        <v>140</v>
      </c>
      <c r="D70" s="0" t="n">
        <v>137</v>
      </c>
      <c r="E70" s="0" t="n">
        <f aca="false">D70/C70*100</f>
        <v>97.8571428571429</v>
      </c>
    </row>
    <row collapsed="false" customFormat="false" customHeight="false" hidden="false" ht="14.25" outlineLevel="0" r="71">
      <c r="A71" s="0" t="s">
        <v>143</v>
      </c>
      <c r="B71" s="1" t="s">
        <v>144</v>
      </c>
      <c r="C71" s="0" t="n">
        <v>207</v>
      </c>
      <c r="D71" s="0" t="n">
        <v>194</v>
      </c>
      <c r="E71" s="0" t="n">
        <f aca="false">D71/C71*100</f>
        <v>93.719806763285</v>
      </c>
    </row>
    <row collapsed="false" customFormat="false" customHeight="false" hidden="false" ht="14.25" outlineLevel="0" r="72">
      <c r="A72" s="0" t="s">
        <v>145</v>
      </c>
      <c r="B72" s="1" t="s">
        <v>146</v>
      </c>
      <c r="C72" s="0" t="n">
        <v>109</v>
      </c>
      <c r="D72" s="0" t="n">
        <v>109</v>
      </c>
      <c r="E72" s="0" t="n">
        <f aca="false">D72/C72*100</f>
        <v>100</v>
      </c>
    </row>
    <row collapsed="false" customFormat="false" customHeight="false" hidden="false" ht="14.25" outlineLevel="0" r="73">
      <c r="A73" s="0" t="s">
        <v>147</v>
      </c>
      <c r="B73" s="1" t="s">
        <v>148</v>
      </c>
      <c r="C73" s="0" t="n">
        <v>124</v>
      </c>
      <c r="D73" s="0" t="n">
        <v>123</v>
      </c>
      <c r="E73" s="0" t="n">
        <f aca="false">D73/C73*100</f>
        <v>99.1935483870968</v>
      </c>
    </row>
    <row collapsed="false" customFormat="false" customHeight="false" hidden="false" ht="14.25" outlineLevel="0" r="74">
      <c r="A74" s="0" t="s">
        <v>149</v>
      </c>
      <c r="B74" s="1" t="s">
        <v>150</v>
      </c>
      <c r="C74" s="0" t="n">
        <v>125</v>
      </c>
      <c r="D74" s="0" t="n">
        <v>119</v>
      </c>
      <c r="E74" s="0" t="n">
        <f aca="false">D74/C74*100</f>
        <v>95.2</v>
      </c>
    </row>
    <row collapsed="false" customFormat="false" customHeight="false" hidden="false" ht="14.25" outlineLevel="0" r="75">
      <c r="A75" s="0" t="s">
        <v>151</v>
      </c>
      <c r="B75" s="1" t="s">
        <v>152</v>
      </c>
      <c r="C75" s="0" t="n">
        <v>5</v>
      </c>
      <c r="D75" s="0" t="n">
        <v>3</v>
      </c>
      <c r="E75" s="0" t="n">
        <f aca="false">D75/C75*100</f>
        <v>60</v>
      </c>
    </row>
    <row collapsed="false" customFormat="false" customHeight="false" hidden="false" ht="14.25" outlineLevel="0" r="76">
      <c r="A76" s="0" t="s">
        <v>153</v>
      </c>
      <c r="B76" s="1" t="s">
        <v>154</v>
      </c>
      <c r="C76" s="0" t="n">
        <v>60</v>
      </c>
      <c r="D76" s="0" t="n">
        <v>60</v>
      </c>
      <c r="E76" s="0" t="n">
        <f aca="false">D76/C76*100</f>
        <v>100</v>
      </c>
    </row>
    <row collapsed="false" customFormat="false" customHeight="false" hidden="false" ht="14.25" outlineLevel="0" r="77">
      <c r="A77" s="0" t="s">
        <v>155</v>
      </c>
      <c r="B77" s="1" t="s">
        <v>156</v>
      </c>
      <c r="C77" s="0" t="n">
        <v>2</v>
      </c>
      <c r="D77" s="0" t="n">
        <v>2</v>
      </c>
      <c r="E77" s="0" t="n">
        <f aca="false">D77/C77*100</f>
        <v>100</v>
      </c>
    </row>
    <row collapsed="false" customFormat="false" customHeight="false" hidden="false" ht="14.25" outlineLevel="0" r="78">
      <c r="A78" s="0" t="s">
        <v>157</v>
      </c>
      <c r="B78" s="1" t="s">
        <v>158</v>
      </c>
      <c r="C78" s="0" t="n">
        <v>23</v>
      </c>
      <c r="D78" s="0" t="n">
        <v>22</v>
      </c>
      <c r="E78" s="0" t="n">
        <f aca="false">D78/C78*100</f>
        <v>95.6521739130435</v>
      </c>
    </row>
    <row collapsed="false" customFormat="false" customHeight="false" hidden="false" ht="14.25" outlineLevel="0" r="79">
      <c r="A79" s="0" t="s">
        <v>159</v>
      </c>
      <c r="B79" s="1" t="s">
        <v>160</v>
      </c>
      <c r="C79" s="0" t="n">
        <v>22</v>
      </c>
      <c r="D79" s="0" t="n">
        <v>22</v>
      </c>
      <c r="E79" s="0" t="n">
        <f aca="false">D79/C79*100</f>
        <v>100</v>
      </c>
    </row>
    <row collapsed="false" customFormat="false" customHeight="false" hidden="false" ht="14.25" outlineLevel="0" r="80">
      <c r="A80" s="0" t="s">
        <v>161</v>
      </c>
      <c r="B80" s="1" t="s">
        <v>162</v>
      </c>
      <c r="C80" s="0" t="n">
        <v>55</v>
      </c>
      <c r="D80" s="0" t="n">
        <v>35</v>
      </c>
      <c r="E80" s="0" t="n">
        <f aca="false">D80/C80*100</f>
        <v>63.6363636363636</v>
      </c>
    </row>
    <row collapsed="false" customFormat="false" customHeight="false" hidden="false" ht="14.25" outlineLevel="0" r="81">
      <c r="A81" s="0" t="s">
        <v>163</v>
      </c>
      <c r="B81" s="1" t="s">
        <v>164</v>
      </c>
      <c r="C81" s="0" t="n">
        <v>5</v>
      </c>
      <c r="D81" s="0" t="n">
        <v>5</v>
      </c>
      <c r="E81" s="0" t="n">
        <f aca="false">D81/C81*100</f>
        <v>100</v>
      </c>
    </row>
    <row collapsed="false" customFormat="false" customHeight="false" hidden="false" ht="14.25" outlineLevel="0" r="82">
      <c r="A82" s="0" t="s">
        <v>165</v>
      </c>
      <c r="B82" s="1" t="s">
        <v>166</v>
      </c>
      <c r="C82" s="0" t="n">
        <v>148</v>
      </c>
      <c r="D82" s="0" t="n">
        <v>142</v>
      </c>
      <c r="E82" s="0" t="n">
        <f aca="false">D82/C82*100</f>
        <v>95.9459459459459</v>
      </c>
    </row>
    <row collapsed="false" customFormat="false" customHeight="false" hidden="false" ht="14.25" outlineLevel="0" r="83">
      <c r="A83" s="0" t="s">
        <v>167</v>
      </c>
      <c r="B83" s="1" t="s">
        <v>168</v>
      </c>
      <c r="C83" s="0" t="n">
        <v>17</v>
      </c>
      <c r="D83" s="0" t="n">
        <v>17</v>
      </c>
      <c r="E83" s="0" t="n">
        <f aca="false">D83/C83*100</f>
        <v>100</v>
      </c>
    </row>
    <row collapsed="false" customFormat="false" customHeight="false" hidden="false" ht="14.25" outlineLevel="0" r="84">
      <c r="A84" s="0" t="s">
        <v>169</v>
      </c>
      <c r="B84" s="1" t="s">
        <v>170</v>
      </c>
      <c r="C84" s="0" t="n">
        <v>49</v>
      </c>
      <c r="D84" s="0" t="n">
        <v>48</v>
      </c>
      <c r="E84" s="0" t="n">
        <f aca="false">D84/C84*100</f>
        <v>97.9591836734694</v>
      </c>
    </row>
    <row collapsed="false" customFormat="false" customHeight="false" hidden="false" ht="14.25" outlineLevel="0" r="85">
      <c r="A85" s="0" t="s">
        <v>171</v>
      </c>
      <c r="B85" s="1" t="s">
        <v>172</v>
      </c>
      <c r="C85" s="0" t="n">
        <v>8</v>
      </c>
      <c r="D85" s="0" t="n">
        <v>8</v>
      </c>
      <c r="E85" s="0" t="n">
        <f aca="false">D85/C85*100</f>
        <v>100</v>
      </c>
    </row>
    <row collapsed="false" customFormat="false" customHeight="false" hidden="false" ht="14.25" outlineLevel="0" r="86">
      <c r="A86" s="0" t="s">
        <v>173</v>
      </c>
      <c r="B86" s="1" t="s">
        <v>174</v>
      </c>
      <c r="C86" s="0" t="n">
        <v>2</v>
      </c>
      <c r="D86" s="0" t="n">
        <v>2</v>
      </c>
      <c r="E86" s="0" t="n">
        <f aca="false">D86/C86*100</f>
        <v>100</v>
      </c>
    </row>
    <row collapsed="false" customFormat="false" customHeight="false" hidden="false" ht="14.25" outlineLevel="0" r="87">
      <c r="C87" s="0" t="n">
        <f aca="false">SUM(C2:C86)</f>
        <v>13169</v>
      </c>
      <c r="D87" s="0" t="n">
        <f aca="false">SUM(D2:D86)</f>
        <v>12213</v>
      </c>
      <c r="E87" s="0" t="n">
        <f aca="false">D87/C87*100</f>
        <v>92.740526995216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false" topLeftCell="A28" view="normal" windowProtection="false" workbookViewId="0" zoomScale="100" zoomScaleNormal="100" zoomScalePageLayoutView="100">
      <selection activeCell="G51" activeCellId="0" pane="topLeft" sqref="G51"/>
    </sheetView>
  </sheetViews>
  <sheetFormatPr defaultRowHeight="14.25"/>
  <cols>
    <col collapsed="false" hidden="false" max="1" min="1" style="0" width="27.8704453441296"/>
    <col collapsed="false" hidden="false" max="2" min="2" style="1" width="8.62753036437247"/>
    <col collapsed="false" hidden="false" max="3" min="3" style="0" width="11.3765182186235"/>
    <col collapsed="false" hidden="false" max="4" min="4" style="0" width="20.1255060728745"/>
    <col collapsed="false" hidden="false" max="5" min="5" style="0" width="20.6234817813765"/>
    <col collapsed="false" hidden="false" max="1025" min="6" style="0" width="8.5748987854251"/>
  </cols>
  <sheetData>
    <row collapsed="false" customFormat="true" customHeight="false" hidden="false" ht="14.25" outlineLevel="0" r="1" s="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collapsed="false" customFormat="false" customHeight="false" hidden="false" ht="14.25" outlineLevel="0" r="2">
      <c r="A2" s="0" t="s">
        <v>175</v>
      </c>
      <c r="B2" s="1" t="s">
        <v>176</v>
      </c>
      <c r="C2" s="0" t="n">
        <v>50</v>
      </c>
      <c r="D2" s="0" t="n">
        <v>47</v>
      </c>
      <c r="E2" s="0" t="n">
        <f aca="false">D2/C2*100</f>
        <v>94</v>
      </c>
    </row>
    <row collapsed="false" customFormat="false" customHeight="false" hidden="false" ht="14.25" outlineLevel="0" r="3">
      <c r="A3" s="0" t="s">
        <v>177</v>
      </c>
      <c r="B3" s="1" t="s">
        <v>178</v>
      </c>
      <c r="C3" s="0" t="n">
        <v>40</v>
      </c>
      <c r="D3" s="0" t="n">
        <v>38</v>
      </c>
      <c r="E3" s="0" t="n">
        <f aca="false">D3/C3*100</f>
        <v>95</v>
      </c>
    </row>
    <row collapsed="false" customFormat="false" customHeight="false" hidden="false" ht="14.25" outlineLevel="0" r="4">
      <c r="A4" s="0" t="s">
        <v>179</v>
      </c>
      <c r="B4" s="1" t="s">
        <v>180</v>
      </c>
      <c r="C4" s="0" t="n">
        <v>37</v>
      </c>
      <c r="D4" s="0" t="n">
        <v>37</v>
      </c>
      <c r="E4" s="0" t="n">
        <f aca="false">D4/C4*100</f>
        <v>100</v>
      </c>
    </row>
    <row collapsed="false" customFormat="false" customHeight="false" hidden="false" ht="14.25" outlineLevel="0" r="5">
      <c r="A5" s="0" t="s">
        <v>181</v>
      </c>
      <c r="B5" s="1" t="s">
        <v>182</v>
      </c>
      <c r="C5" s="0" t="n">
        <v>229</v>
      </c>
      <c r="D5" s="0" t="n">
        <v>222</v>
      </c>
      <c r="E5" s="0" t="n">
        <f aca="false">D5/C5*100</f>
        <v>96.943231441048</v>
      </c>
    </row>
    <row collapsed="false" customFormat="false" customHeight="false" hidden="false" ht="14.25" outlineLevel="0" r="6">
      <c r="A6" s="0" t="s">
        <v>183</v>
      </c>
      <c r="B6" s="1" t="s">
        <v>184</v>
      </c>
      <c r="C6" s="0" t="n">
        <v>58</v>
      </c>
      <c r="D6" s="0" t="n">
        <v>58</v>
      </c>
      <c r="E6" s="0" t="n">
        <f aca="false">D6/C6*100</f>
        <v>100</v>
      </c>
    </row>
    <row collapsed="false" customFormat="false" customHeight="false" hidden="false" ht="14.25" outlineLevel="0" r="7">
      <c r="A7" s="0" t="s">
        <v>185</v>
      </c>
      <c r="B7" s="1" t="s">
        <v>186</v>
      </c>
      <c r="C7" s="0" t="n">
        <v>201</v>
      </c>
      <c r="D7" s="0" t="n">
        <v>200</v>
      </c>
      <c r="E7" s="0" t="n">
        <f aca="false">D7/C7*100</f>
        <v>99.5024875621891</v>
      </c>
    </row>
    <row collapsed="false" customFormat="false" customHeight="false" hidden="false" ht="14.25" outlineLevel="0" r="8">
      <c r="A8" s="0" t="s">
        <v>187</v>
      </c>
      <c r="B8" s="1" t="s">
        <v>188</v>
      </c>
      <c r="C8" s="0" t="n">
        <v>232</v>
      </c>
      <c r="D8" s="0" t="n">
        <v>231</v>
      </c>
      <c r="E8" s="0" t="n">
        <f aca="false">D8/C8*100</f>
        <v>99.5689655172414</v>
      </c>
    </row>
    <row collapsed="false" customFormat="false" customHeight="false" hidden="false" ht="14.25" outlineLevel="0" r="9">
      <c r="A9" s="0" t="s">
        <v>189</v>
      </c>
      <c r="B9" s="1" t="s">
        <v>190</v>
      </c>
      <c r="C9" s="0" t="n">
        <v>46</v>
      </c>
      <c r="D9" s="0" t="n">
        <v>46</v>
      </c>
      <c r="E9" s="0" t="n">
        <f aca="false">D9/C9*100</f>
        <v>100</v>
      </c>
    </row>
    <row collapsed="false" customFormat="false" customHeight="false" hidden="false" ht="14.25" outlineLevel="0" r="10">
      <c r="A10" s="0" t="s">
        <v>191</v>
      </c>
      <c r="B10" s="1" t="s">
        <v>192</v>
      </c>
      <c r="C10" s="0" t="n">
        <v>6</v>
      </c>
      <c r="D10" s="0" t="n">
        <v>6</v>
      </c>
      <c r="E10" s="0" t="n">
        <f aca="false">D10/C10*100</f>
        <v>100</v>
      </c>
    </row>
    <row collapsed="false" customFormat="false" customHeight="false" hidden="false" ht="14.25" outlineLevel="0" r="11">
      <c r="A11" s="0" t="s">
        <v>193</v>
      </c>
      <c r="B11" s="1" t="s">
        <v>194</v>
      </c>
      <c r="C11" s="0" t="n">
        <v>19</v>
      </c>
      <c r="D11" s="0" t="n">
        <v>19</v>
      </c>
      <c r="E11" s="0" t="n">
        <f aca="false">D11/C11*100</f>
        <v>100</v>
      </c>
    </row>
    <row collapsed="false" customFormat="false" customHeight="false" hidden="false" ht="14.25" outlineLevel="0" r="12">
      <c r="A12" s="0" t="s">
        <v>195</v>
      </c>
      <c r="B12" s="1" t="s">
        <v>196</v>
      </c>
      <c r="C12" s="0" t="n">
        <v>1</v>
      </c>
      <c r="D12" s="0" t="n">
        <v>1</v>
      </c>
      <c r="E12" s="0" t="n">
        <f aca="false">D12/C12*100</f>
        <v>100</v>
      </c>
    </row>
    <row collapsed="false" customFormat="false" customHeight="false" hidden="false" ht="14.25" outlineLevel="0" r="13">
      <c r="A13" s="0" t="s">
        <v>197</v>
      </c>
      <c r="B13" s="1" t="s">
        <v>198</v>
      </c>
      <c r="C13" s="0" t="n">
        <v>63</v>
      </c>
      <c r="D13" s="0" t="n">
        <v>63</v>
      </c>
      <c r="E13" s="0" t="n">
        <f aca="false">D13/C13*100</f>
        <v>100</v>
      </c>
    </row>
    <row collapsed="false" customFormat="false" customHeight="false" hidden="false" ht="14.25" outlineLevel="0" r="14">
      <c r="A14" s="0" t="s">
        <v>199</v>
      </c>
      <c r="B14" s="1" t="s">
        <v>200</v>
      </c>
      <c r="C14" s="0" t="n">
        <v>23</v>
      </c>
      <c r="D14" s="0" t="n">
        <v>21</v>
      </c>
      <c r="E14" s="0" t="n">
        <f aca="false">D14/C14*100</f>
        <v>91.304347826087</v>
      </c>
    </row>
    <row collapsed="false" customFormat="false" customHeight="false" hidden="false" ht="14.25" outlineLevel="0" r="15">
      <c r="A15" s="0" t="s">
        <v>201</v>
      </c>
      <c r="B15" s="1" t="s">
        <v>202</v>
      </c>
      <c r="C15" s="0" t="n">
        <v>203</v>
      </c>
      <c r="D15" s="0" t="n">
        <v>201</v>
      </c>
      <c r="E15" s="0" t="n">
        <f aca="false">D15/C15*100</f>
        <v>99.0147783251232</v>
      </c>
    </row>
    <row collapsed="false" customFormat="false" customHeight="false" hidden="false" ht="14.25" outlineLevel="0" r="16">
      <c r="A16" s="0" t="s">
        <v>203</v>
      </c>
      <c r="B16" s="1" t="s">
        <v>204</v>
      </c>
      <c r="C16" s="0" t="n">
        <v>13</v>
      </c>
      <c r="D16" s="0" t="n">
        <v>13</v>
      </c>
      <c r="E16" s="0" t="n">
        <f aca="false">D16/C16*100</f>
        <v>100</v>
      </c>
    </row>
    <row collapsed="false" customFormat="false" customHeight="false" hidden="false" ht="14.25" outlineLevel="0" r="17">
      <c r="A17" s="0" t="s">
        <v>205</v>
      </c>
      <c r="B17" s="1" t="s">
        <v>206</v>
      </c>
      <c r="C17" s="0" t="n">
        <v>3</v>
      </c>
      <c r="D17" s="0" t="n">
        <v>3</v>
      </c>
      <c r="E17" s="0" t="n">
        <f aca="false">D17/C17*100</f>
        <v>100</v>
      </c>
    </row>
    <row collapsed="false" customFormat="false" customHeight="false" hidden="false" ht="14.25" outlineLevel="0" r="18">
      <c r="A18" s="0" t="s">
        <v>207</v>
      </c>
      <c r="B18" s="1" t="s">
        <v>208</v>
      </c>
      <c r="C18" s="0" t="n">
        <v>375</v>
      </c>
      <c r="D18" s="0" t="n">
        <v>368</v>
      </c>
      <c r="E18" s="0" t="n">
        <f aca="false">D18/C18*100</f>
        <v>98.1333333333333</v>
      </c>
    </row>
    <row collapsed="false" customFormat="false" customHeight="false" hidden="false" ht="14.25" outlineLevel="0" r="19">
      <c r="A19" s="0" t="s">
        <v>209</v>
      </c>
      <c r="B19" s="1" t="s">
        <v>210</v>
      </c>
      <c r="C19" s="0" t="n">
        <v>8</v>
      </c>
      <c r="D19" s="0" t="n">
        <v>8</v>
      </c>
      <c r="E19" s="0" t="n">
        <f aca="false">D19/C19*100</f>
        <v>100</v>
      </c>
    </row>
    <row collapsed="false" customFormat="false" customHeight="false" hidden="false" ht="14.25" outlineLevel="0" r="20">
      <c r="A20" s="0" t="s">
        <v>211</v>
      </c>
      <c r="B20" s="1" t="s">
        <v>212</v>
      </c>
      <c r="C20" s="0" t="n">
        <v>2</v>
      </c>
      <c r="D20" s="0" t="n">
        <v>2</v>
      </c>
      <c r="E20" s="0" t="n">
        <f aca="false">D20/C20*100</f>
        <v>100</v>
      </c>
    </row>
    <row collapsed="false" customFormat="false" customHeight="false" hidden="false" ht="14.25" outlineLevel="0" r="21">
      <c r="A21" s="0" t="s">
        <v>213</v>
      </c>
      <c r="B21" s="1" t="s">
        <v>214</v>
      </c>
      <c r="C21" s="0" t="n">
        <v>6</v>
      </c>
      <c r="D21" s="0" t="n">
        <v>4</v>
      </c>
      <c r="E21" s="0" t="n">
        <f aca="false">D21/C21*100</f>
        <v>66.6666666666667</v>
      </c>
    </row>
    <row collapsed="false" customFormat="false" customHeight="false" hidden="false" ht="14.25" outlineLevel="0" r="22">
      <c r="A22" s="0" t="s">
        <v>215</v>
      </c>
      <c r="B22" s="1" t="s">
        <v>216</v>
      </c>
      <c r="C22" s="0" t="n">
        <v>1</v>
      </c>
      <c r="D22" s="0" t="n">
        <v>1</v>
      </c>
      <c r="E22" s="0" t="n">
        <f aca="false">D22/C22*100</f>
        <v>100</v>
      </c>
    </row>
    <row collapsed="false" customFormat="false" customHeight="false" hidden="false" ht="14.25" outlineLevel="0" r="23">
      <c r="A23" s="0" t="s">
        <v>217</v>
      </c>
      <c r="B23" s="1" t="s">
        <v>218</v>
      </c>
      <c r="C23" s="0" t="n">
        <v>1</v>
      </c>
      <c r="D23" s="0" t="n">
        <v>1</v>
      </c>
      <c r="E23" s="0" t="n">
        <f aca="false">D23/C23*100</f>
        <v>100</v>
      </c>
    </row>
    <row collapsed="false" customFormat="false" customHeight="false" hidden="false" ht="14.25" outlineLevel="0" r="24">
      <c r="A24" s="0" t="s">
        <v>219</v>
      </c>
      <c r="B24" s="1" t="s">
        <v>220</v>
      </c>
      <c r="C24" s="0" t="n">
        <v>34</v>
      </c>
      <c r="D24" s="0" t="n">
        <v>34</v>
      </c>
      <c r="E24" s="0" t="n">
        <f aca="false">D24/C24*100</f>
        <v>100</v>
      </c>
    </row>
    <row collapsed="false" customFormat="false" customHeight="false" hidden="false" ht="14.25" outlineLevel="0" r="25">
      <c r="A25" s="0" t="s">
        <v>221</v>
      </c>
      <c r="B25" s="1" t="s">
        <v>222</v>
      </c>
      <c r="C25" s="0" t="n">
        <v>4</v>
      </c>
      <c r="D25" s="0" t="n">
        <v>4</v>
      </c>
      <c r="E25" s="0" t="n">
        <f aca="false">D25/C25*100</f>
        <v>100</v>
      </c>
    </row>
    <row collapsed="false" customFormat="false" customHeight="false" hidden="false" ht="14.25" outlineLevel="0" r="26">
      <c r="A26" s="0" t="s">
        <v>223</v>
      </c>
      <c r="B26" s="1" t="s">
        <v>224</v>
      </c>
      <c r="C26" s="0" t="n">
        <v>82</v>
      </c>
      <c r="D26" s="0" t="n">
        <v>82</v>
      </c>
      <c r="E26" s="0" t="n">
        <f aca="false">D26/C26*100</f>
        <v>100</v>
      </c>
    </row>
    <row collapsed="false" customFormat="false" customHeight="false" hidden="false" ht="14.25" outlineLevel="0" r="27">
      <c r="A27" s="0" t="s">
        <v>225</v>
      </c>
      <c r="B27" s="1" t="s">
        <v>226</v>
      </c>
      <c r="C27" s="0" t="n">
        <v>45</v>
      </c>
      <c r="D27" s="0" t="n">
        <v>44</v>
      </c>
      <c r="E27" s="0" t="n">
        <f aca="false">D27/C27*100</f>
        <v>97.7777777777778</v>
      </c>
    </row>
    <row collapsed="false" customFormat="false" customHeight="false" hidden="false" ht="14.25" outlineLevel="0" r="28">
      <c r="A28" s="0" t="s">
        <v>227</v>
      </c>
      <c r="B28" s="1" t="s">
        <v>228</v>
      </c>
      <c r="C28" s="0" t="n">
        <v>1</v>
      </c>
      <c r="D28" s="0" t="n">
        <v>1</v>
      </c>
      <c r="E28" s="0" t="n">
        <f aca="false">D28/C28*100</f>
        <v>100</v>
      </c>
    </row>
    <row collapsed="false" customFormat="false" customHeight="false" hidden="false" ht="14.25" outlineLevel="0" r="29">
      <c r="A29" s="0" t="s">
        <v>229</v>
      </c>
      <c r="B29" s="1" t="s">
        <v>230</v>
      </c>
      <c r="C29" s="0" t="n">
        <v>5</v>
      </c>
      <c r="D29" s="0" t="n">
        <v>5</v>
      </c>
      <c r="E29" s="0" t="n">
        <f aca="false">D29/C29*100</f>
        <v>100</v>
      </c>
    </row>
    <row collapsed="false" customFormat="false" customHeight="false" hidden="false" ht="14.25" outlineLevel="0" r="30">
      <c r="A30" s="0" t="s">
        <v>231</v>
      </c>
      <c r="B30" s="1" t="s">
        <v>232</v>
      </c>
      <c r="C30" s="0" t="n">
        <v>4</v>
      </c>
      <c r="D30" s="0" t="n">
        <v>4</v>
      </c>
      <c r="E30" s="0" t="n">
        <f aca="false">D30/C30*100</f>
        <v>100</v>
      </c>
    </row>
    <row collapsed="false" customFormat="false" customHeight="false" hidden="false" ht="14.25" outlineLevel="0" r="31">
      <c r="A31" s="0" t="s">
        <v>233</v>
      </c>
      <c r="B31" s="1" t="s">
        <v>234</v>
      </c>
      <c r="C31" s="0" t="n">
        <v>60</v>
      </c>
      <c r="D31" s="0" t="n">
        <v>57</v>
      </c>
      <c r="E31" s="0" t="n">
        <f aca="false">D31/C31*100</f>
        <v>95</v>
      </c>
    </row>
    <row collapsed="false" customFormat="false" customHeight="false" hidden="false" ht="14.25" outlineLevel="0" r="32">
      <c r="A32" s="0" t="s">
        <v>235</v>
      </c>
      <c r="B32" s="1" t="s">
        <v>236</v>
      </c>
      <c r="C32" s="0" t="n">
        <v>6</v>
      </c>
      <c r="D32" s="0" t="n">
        <v>6</v>
      </c>
      <c r="E32" s="0" t="n">
        <f aca="false">D32/C32*100</f>
        <v>100</v>
      </c>
    </row>
    <row collapsed="false" customFormat="false" customHeight="false" hidden="false" ht="14.25" outlineLevel="0" r="33">
      <c r="A33" s="0" t="s">
        <v>237</v>
      </c>
      <c r="B33" s="1" t="s">
        <v>238</v>
      </c>
      <c r="C33" s="0" t="n">
        <v>5</v>
      </c>
      <c r="D33" s="0" t="n">
        <v>4</v>
      </c>
      <c r="E33" s="0" t="n">
        <f aca="false">D33/C33*100</f>
        <v>80</v>
      </c>
    </row>
    <row collapsed="false" customFormat="false" customHeight="false" hidden="false" ht="14.25" outlineLevel="0" r="34">
      <c r="A34" s="0" t="s">
        <v>239</v>
      </c>
      <c r="B34" s="1" t="s">
        <v>240</v>
      </c>
      <c r="C34" s="0" t="n">
        <v>234</v>
      </c>
      <c r="D34" s="0" t="n">
        <v>227</v>
      </c>
      <c r="E34" s="0" t="n">
        <f aca="false">D34/C34*100</f>
        <v>97.008547008547</v>
      </c>
    </row>
    <row collapsed="false" customFormat="false" customHeight="false" hidden="false" ht="14.25" outlineLevel="0" r="35">
      <c r="A35" s="0" t="s">
        <v>241</v>
      </c>
      <c r="B35" s="1" t="s">
        <v>242</v>
      </c>
      <c r="C35" s="0" t="n">
        <v>36</v>
      </c>
      <c r="D35" s="0" t="n">
        <v>36</v>
      </c>
      <c r="E35" s="0" t="n">
        <f aca="false">D35/C35*100</f>
        <v>100</v>
      </c>
    </row>
    <row collapsed="false" customFormat="false" customHeight="false" hidden="false" ht="14.25" outlineLevel="0" r="36">
      <c r="A36" s="0" t="s">
        <v>243</v>
      </c>
      <c r="B36" s="1" t="s">
        <v>244</v>
      </c>
      <c r="C36" s="0" t="n">
        <v>163</v>
      </c>
      <c r="D36" s="0" t="n">
        <v>159</v>
      </c>
      <c r="E36" s="0" t="n">
        <f aca="false">D36/C36*100</f>
        <v>97.5460122699387</v>
      </c>
    </row>
    <row collapsed="false" customFormat="false" customHeight="false" hidden="false" ht="14.25" outlineLevel="0" r="37">
      <c r="A37" s="0" t="s">
        <v>245</v>
      </c>
      <c r="B37" s="1" t="s">
        <v>246</v>
      </c>
      <c r="C37" s="0" t="n">
        <v>2</v>
      </c>
      <c r="D37" s="0" t="n">
        <v>2</v>
      </c>
      <c r="E37" s="0" t="n">
        <f aca="false">D37/C37*100</f>
        <v>100</v>
      </c>
    </row>
    <row collapsed="false" customFormat="false" customHeight="false" hidden="false" ht="14.25" outlineLevel="0" r="38">
      <c r="A38" s="0" t="s">
        <v>247</v>
      </c>
      <c r="B38" s="1" t="s">
        <v>248</v>
      </c>
      <c r="C38" s="0" t="n">
        <v>139</v>
      </c>
      <c r="D38" s="0" t="n">
        <v>134</v>
      </c>
      <c r="E38" s="0" t="n">
        <f aca="false">D38/C38*100</f>
        <v>96.4028776978417</v>
      </c>
    </row>
    <row collapsed="false" customFormat="false" customHeight="false" hidden="false" ht="14.25" outlineLevel="0" r="39">
      <c r="A39" s="0" t="s">
        <v>249</v>
      </c>
      <c r="B39" s="1" t="s">
        <v>250</v>
      </c>
      <c r="C39" s="0" t="n">
        <v>15</v>
      </c>
      <c r="D39" s="0" t="n">
        <v>11</v>
      </c>
      <c r="E39" s="0" t="n">
        <f aca="false">D39/C39*100</f>
        <v>73.3333333333333</v>
      </c>
    </row>
    <row collapsed="false" customFormat="false" customHeight="false" hidden="false" ht="14.25" outlineLevel="0" r="40">
      <c r="A40" s="0" t="s">
        <v>251</v>
      </c>
      <c r="B40" s="1" t="s">
        <v>252</v>
      </c>
      <c r="C40" s="0" t="n">
        <v>22</v>
      </c>
      <c r="D40" s="0" t="n">
        <v>21</v>
      </c>
      <c r="E40" s="0" t="n">
        <f aca="false">D40/C40*100</f>
        <v>95.4545454545455</v>
      </c>
    </row>
    <row collapsed="false" customFormat="false" customHeight="false" hidden="false" ht="14.25" outlineLevel="0" r="41">
      <c r="A41" s="0" t="s">
        <v>253</v>
      </c>
      <c r="B41" s="1" t="s">
        <v>254</v>
      </c>
      <c r="C41" s="0" t="n">
        <v>491</v>
      </c>
      <c r="D41" s="0" t="n">
        <v>485</v>
      </c>
      <c r="E41" s="0" t="n">
        <f aca="false">D41/C41*100</f>
        <v>98.7780040733198</v>
      </c>
    </row>
    <row collapsed="false" customFormat="false" customHeight="false" hidden="false" ht="14.25" outlineLevel="0" r="42">
      <c r="A42" s="0" t="s">
        <v>255</v>
      </c>
      <c r="B42" s="1" t="s">
        <v>256</v>
      </c>
      <c r="C42" s="0" t="n">
        <v>148</v>
      </c>
      <c r="D42" s="0" t="n">
        <v>148</v>
      </c>
      <c r="E42" s="0" t="n">
        <f aca="false">D42/C42*100</f>
        <v>100</v>
      </c>
    </row>
    <row collapsed="false" customFormat="false" customHeight="false" hidden="false" ht="14.25" outlineLevel="0" r="43">
      <c r="A43" s="0" t="s">
        <v>257</v>
      </c>
      <c r="B43" s="1" t="s">
        <v>258</v>
      </c>
      <c r="C43" s="0" t="n">
        <v>16</v>
      </c>
      <c r="D43" s="0" t="n">
        <v>16</v>
      </c>
      <c r="E43" s="0" t="n">
        <f aca="false">D43/C43*100</f>
        <v>100</v>
      </c>
    </row>
    <row collapsed="false" customFormat="false" customHeight="false" hidden="false" ht="14.25" outlineLevel="0" r="44">
      <c r="A44" s="0" t="s">
        <v>259</v>
      </c>
      <c r="B44" s="1" t="s">
        <v>260</v>
      </c>
      <c r="C44" s="0" t="n">
        <v>18</v>
      </c>
      <c r="D44" s="0" t="n">
        <v>18</v>
      </c>
      <c r="E44" s="0" t="n">
        <f aca="false">D44/C44*100</f>
        <v>100</v>
      </c>
    </row>
    <row collapsed="false" customFormat="false" customHeight="false" hidden="false" ht="14.25" outlineLevel="0" r="45">
      <c r="A45" s="0" t="s">
        <v>261</v>
      </c>
      <c r="B45" s="1" t="s">
        <v>262</v>
      </c>
      <c r="C45" s="0" t="n">
        <v>44</v>
      </c>
      <c r="D45" s="0" t="n">
        <v>42</v>
      </c>
      <c r="E45" s="0" t="n">
        <f aca="false">D45/C45*100</f>
        <v>95.4545454545455</v>
      </c>
    </row>
    <row collapsed="false" customFormat="false" customHeight="false" hidden="false" ht="14.25" outlineLevel="0" r="46">
      <c r="A46" s="0" t="s">
        <v>263</v>
      </c>
      <c r="B46" s="1" t="s">
        <v>264</v>
      </c>
      <c r="C46" s="0" t="n">
        <v>1</v>
      </c>
      <c r="D46" s="0" t="n">
        <v>1</v>
      </c>
      <c r="E46" s="0" t="n">
        <f aca="false">D46/C46*100</f>
        <v>100</v>
      </c>
    </row>
    <row collapsed="false" customFormat="false" customHeight="false" hidden="false" ht="14.25" outlineLevel="0" r="47">
      <c r="A47" s="0" t="s">
        <v>265</v>
      </c>
      <c r="B47" s="1" t="s">
        <v>266</v>
      </c>
      <c r="C47" s="0" t="n">
        <v>170</v>
      </c>
      <c r="D47" s="0" t="n">
        <v>165</v>
      </c>
      <c r="E47" s="0" t="n">
        <f aca="false">D47/C47*100</f>
        <v>97.0588235294118</v>
      </c>
    </row>
    <row collapsed="false" customFormat="false" customHeight="false" hidden="false" ht="14.25" outlineLevel="0" r="48">
      <c r="C48" s="0" t="n">
        <f aca="false">SUM(C2:C47)</f>
        <v>3362</v>
      </c>
      <c r="D48" s="0" t="n">
        <f aca="false">SUM(D2:D47)</f>
        <v>3296</v>
      </c>
      <c r="E48" s="0" t="n">
        <f aca="false">D48/C48*100</f>
        <v>98.0368828078525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"/>
  <sheetViews>
    <sheetView colorId="64" defaultGridColor="true" rightToLeft="false" showFormulas="false" showGridLines="true" showOutlineSymbols="true" showRowColHeaders="true" showZeros="true" tabSelected="false" topLeftCell="A10" view="normal" windowProtection="false" workbookViewId="0" zoomScale="100" zoomScaleNormal="100" zoomScalePageLayoutView="100">
      <selection activeCell="E25" activeCellId="0" pane="topLeft" sqref="E25"/>
    </sheetView>
  </sheetViews>
  <sheetFormatPr defaultRowHeight="14.25"/>
  <cols>
    <col collapsed="false" hidden="false" max="1" min="1" style="0" width="33"/>
    <col collapsed="false" hidden="false" max="2" min="2" style="1" width="8.62753036437247"/>
    <col collapsed="false" hidden="false" max="3" min="3" style="0" width="17.004048582996"/>
    <col collapsed="false" hidden="false" max="4" min="4" style="0" width="19.6234817813765"/>
    <col collapsed="false" hidden="false" max="5" min="5" style="0" width="21.1255060728745"/>
    <col collapsed="false" hidden="false" max="1025" min="6" style="0" width="8.5748987854251"/>
  </cols>
  <sheetData>
    <row collapsed="false" customFormat="true" customHeight="false" hidden="false" ht="14.25" outlineLevel="0" r="1" s="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collapsed="false" customFormat="false" customHeight="false" hidden="false" ht="14.25" outlineLevel="0" r="2">
      <c r="A2" s="0" t="s">
        <v>267</v>
      </c>
      <c r="B2" s="1" t="s">
        <v>268</v>
      </c>
      <c r="C2" s="0" t="n">
        <v>10</v>
      </c>
      <c r="D2" s="0" t="n">
        <v>7</v>
      </c>
      <c r="E2" s="0" t="n">
        <f aca="false">D2/C2*100</f>
        <v>70</v>
      </c>
    </row>
    <row collapsed="false" customFormat="false" customHeight="false" hidden="false" ht="14.25" outlineLevel="0" r="3">
      <c r="A3" s="0" t="s">
        <v>269</v>
      </c>
      <c r="B3" s="1" t="s">
        <v>270</v>
      </c>
      <c r="C3" s="0" t="n">
        <v>1</v>
      </c>
      <c r="D3" s="0" t="n">
        <v>1</v>
      </c>
      <c r="E3" s="0" t="n">
        <f aca="false">D3/C3*100</f>
        <v>100</v>
      </c>
    </row>
    <row collapsed="false" customFormat="false" customHeight="false" hidden="false" ht="14.25" outlineLevel="0" r="4">
      <c r="A4" s="0" t="s">
        <v>271</v>
      </c>
      <c r="B4" s="1" t="s">
        <v>272</v>
      </c>
      <c r="C4" s="0" t="n">
        <v>1</v>
      </c>
      <c r="D4" s="0" t="n">
        <v>1</v>
      </c>
      <c r="E4" s="0" t="n">
        <f aca="false">D4/C4*100</f>
        <v>100</v>
      </c>
    </row>
    <row collapsed="false" customFormat="false" customHeight="false" hidden="false" ht="14.25" outlineLevel="0" r="5">
      <c r="A5" s="0" t="s">
        <v>273</v>
      </c>
      <c r="B5" s="1" t="s">
        <v>274</v>
      </c>
      <c r="C5" s="0" t="n">
        <v>1</v>
      </c>
      <c r="D5" s="0" t="n">
        <v>1</v>
      </c>
      <c r="E5" s="0" t="n">
        <f aca="false">D5/C5*100</f>
        <v>100</v>
      </c>
    </row>
    <row collapsed="false" customFormat="false" customHeight="false" hidden="false" ht="14.25" outlineLevel="0" r="6">
      <c r="A6" s="0" t="s">
        <v>275</v>
      </c>
      <c r="B6" s="1" t="s">
        <v>276</v>
      </c>
      <c r="C6" s="0" t="n">
        <v>25</v>
      </c>
      <c r="D6" s="0" t="n">
        <v>25</v>
      </c>
      <c r="E6" s="0" t="n">
        <f aca="false">D6/C6*100</f>
        <v>100</v>
      </c>
    </row>
    <row collapsed="false" customFormat="false" customHeight="false" hidden="false" ht="14.25" outlineLevel="0" r="7">
      <c r="A7" s="0" t="s">
        <v>277</v>
      </c>
      <c r="B7" s="1" t="s">
        <v>278</v>
      </c>
      <c r="C7" s="0" t="n">
        <v>3</v>
      </c>
      <c r="D7" s="0" t="n">
        <v>3</v>
      </c>
      <c r="E7" s="0" t="n">
        <f aca="false">D7/C7*100</f>
        <v>100</v>
      </c>
    </row>
    <row collapsed="false" customFormat="false" customHeight="false" hidden="false" ht="14.25" outlineLevel="0" r="8">
      <c r="A8" s="0" t="s">
        <v>279</v>
      </c>
      <c r="B8" s="1" t="s">
        <v>280</v>
      </c>
      <c r="C8" s="0" t="n">
        <v>11</v>
      </c>
      <c r="D8" s="0" t="n">
        <v>11</v>
      </c>
      <c r="E8" s="0" t="n">
        <f aca="false">D8/C8*100</f>
        <v>100</v>
      </c>
    </row>
    <row collapsed="false" customFormat="false" customHeight="false" hidden="false" ht="14.25" outlineLevel="0" r="9">
      <c r="A9" s="0" t="s">
        <v>281</v>
      </c>
      <c r="B9" s="1" t="s">
        <v>282</v>
      </c>
      <c r="C9" s="0" t="n">
        <v>3</v>
      </c>
      <c r="D9" s="0" t="n">
        <v>2</v>
      </c>
      <c r="E9" s="0" t="n">
        <f aca="false">D9/C9*100</f>
        <v>66.6666666666667</v>
      </c>
    </row>
    <row collapsed="false" customFormat="false" customHeight="false" hidden="false" ht="14.25" outlineLevel="0" r="10">
      <c r="A10" s="0" t="s">
        <v>283</v>
      </c>
      <c r="B10" s="1" t="s">
        <v>284</v>
      </c>
      <c r="C10" s="0" t="n">
        <v>16</v>
      </c>
      <c r="D10" s="0" t="n">
        <v>16</v>
      </c>
      <c r="E10" s="0" t="n">
        <f aca="false">D10/C10*100</f>
        <v>100</v>
      </c>
    </row>
    <row collapsed="false" customFormat="false" customHeight="false" hidden="false" ht="14.25" outlineLevel="0" r="11">
      <c r="A11" s="0" t="s">
        <v>285</v>
      </c>
      <c r="B11" s="1" t="s">
        <v>286</v>
      </c>
      <c r="C11" s="0" t="n">
        <v>18</v>
      </c>
      <c r="D11" s="0" t="n">
        <v>17</v>
      </c>
      <c r="E11" s="0" t="n">
        <f aca="false">D11/C11*100</f>
        <v>94.4444444444444</v>
      </c>
    </row>
    <row collapsed="false" customFormat="false" customHeight="false" hidden="false" ht="14.25" outlineLevel="0" r="12">
      <c r="A12" s="0" t="s">
        <v>287</v>
      </c>
      <c r="B12" s="1" t="s">
        <v>288</v>
      </c>
      <c r="C12" s="0" t="n">
        <v>17</v>
      </c>
      <c r="D12" s="0" t="n">
        <v>11</v>
      </c>
      <c r="E12" s="0" t="n">
        <f aca="false">D12/C12*100</f>
        <v>64.7058823529412</v>
      </c>
    </row>
    <row collapsed="false" customFormat="false" customHeight="false" hidden="false" ht="14.25" outlineLevel="0" r="13">
      <c r="A13" s="0" t="s">
        <v>289</v>
      </c>
      <c r="B13" s="1" t="s">
        <v>290</v>
      </c>
      <c r="C13" s="0" t="n">
        <v>7</v>
      </c>
      <c r="D13" s="0" t="n">
        <v>7</v>
      </c>
      <c r="E13" s="0" t="n">
        <f aca="false">D13/C13*100</f>
        <v>100</v>
      </c>
    </row>
    <row collapsed="false" customFormat="false" customHeight="false" hidden="false" ht="14.25" outlineLevel="0" r="14">
      <c r="A14" s="0" t="s">
        <v>291</v>
      </c>
      <c r="B14" s="1" t="s">
        <v>292</v>
      </c>
      <c r="C14" s="0" t="n">
        <v>1</v>
      </c>
      <c r="D14" s="0" t="n">
        <v>1</v>
      </c>
      <c r="E14" s="0" t="n">
        <f aca="false">D14/C14*100</f>
        <v>100</v>
      </c>
    </row>
    <row collapsed="false" customFormat="false" customHeight="false" hidden="false" ht="14.25" outlineLevel="0" r="15">
      <c r="A15" s="0" t="s">
        <v>293</v>
      </c>
      <c r="B15" s="1" t="s">
        <v>294</v>
      </c>
      <c r="C15" s="0" t="n">
        <v>13</v>
      </c>
      <c r="D15" s="0" t="n">
        <v>13</v>
      </c>
      <c r="E15" s="0" t="n">
        <f aca="false">D15/C15*100</f>
        <v>100</v>
      </c>
    </row>
    <row collapsed="false" customFormat="false" customHeight="false" hidden="false" ht="14.25" outlineLevel="0" r="16">
      <c r="A16" s="0" t="s">
        <v>295</v>
      </c>
      <c r="B16" s="1" t="s">
        <v>296</v>
      </c>
      <c r="C16" s="0" t="n">
        <v>18</v>
      </c>
      <c r="D16" s="0" t="n">
        <v>17</v>
      </c>
      <c r="E16" s="0" t="n">
        <f aca="false">D16/C16*100</f>
        <v>94.4444444444444</v>
      </c>
    </row>
    <row collapsed="false" customFormat="false" customHeight="false" hidden="false" ht="14.25" outlineLevel="0" r="17">
      <c r="A17" s="0" t="s">
        <v>297</v>
      </c>
      <c r="B17" s="1" t="s">
        <v>298</v>
      </c>
      <c r="C17" s="0" t="n">
        <v>1</v>
      </c>
      <c r="D17" s="0" t="n">
        <v>1</v>
      </c>
      <c r="E17" s="0" t="n">
        <f aca="false">D17/C17*100</f>
        <v>100</v>
      </c>
    </row>
    <row collapsed="false" customFormat="false" customHeight="false" hidden="false" ht="14.25" outlineLevel="0" r="18">
      <c r="A18" s="0" t="s">
        <v>299</v>
      </c>
      <c r="B18" s="1" t="s">
        <v>300</v>
      </c>
      <c r="C18" s="0" t="n">
        <v>14</v>
      </c>
      <c r="D18" s="0" t="n">
        <v>14</v>
      </c>
      <c r="E18" s="0" t="n">
        <f aca="false">D18/C18*100</f>
        <v>100</v>
      </c>
    </row>
    <row collapsed="false" customFormat="false" customHeight="false" hidden="false" ht="14.25" outlineLevel="0" r="19">
      <c r="A19" s="0" t="s">
        <v>301</v>
      </c>
      <c r="B19" s="1" t="s">
        <v>302</v>
      </c>
      <c r="C19" s="0" t="n">
        <v>18</v>
      </c>
      <c r="D19" s="0" t="n">
        <v>18</v>
      </c>
      <c r="E19" s="0" t="n">
        <f aca="false">D19/C19*100</f>
        <v>100</v>
      </c>
    </row>
    <row collapsed="false" customFormat="false" customHeight="false" hidden="false" ht="14.25" outlineLevel="0" r="20">
      <c r="A20" s="0" t="s">
        <v>303</v>
      </c>
      <c r="B20" s="1" t="s">
        <v>304</v>
      </c>
      <c r="C20" s="0" t="n">
        <v>15</v>
      </c>
      <c r="D20" s="0" t="n">
        <v>14</v>
      </c>
      <c r="E20" s="0" t="n">
        <f aca="false">D20/C20*100</f>
        <v>93.3333333333333</v>
      </c>
    </row>
    <row collapsed="false" customFormat="false" customHeight="false" hidden="false" ht="14.25" outlineLevel="0" r="21">
      <c r="A21" s="0" t="s">
        <v>305</v>
      </c>
      <c r="B21" s="1" t="s">
        <v>306</v>
      </c>
      <c r="C21" s="0" t="n">
        <v>36</v>
      </c>
      <c r="D21" s="0" t="n">
        <v>35</v>
      </c>
      <c r="E21" s="0" t="n">
        <f aca="false">D21/C21*100</f>
        <v>97.2222222222222</v>
      </c>
    </row>
    <row collapsed="false" customFormat="false" customHeight="false" hidden="false" ht="14.25" outlineLevel="0" r="22">
      <c r="A22" s="0" t="s">
        <v>307</v>
      </c>
      <c r="B22" s="1" t="s">
        <v>308</v>
      </c>
      <c r="C22" s="0" t="n">
        <v>7</v>
      </c>
      <c r="D22" s="0" t="n">
        <v>7</v>
      </c>
      <c r="E22" s="0" t="n">
        <f aca="false">D22/C22*100</f>
        <v>100</v>
      </c>
    </row>
    <row collapsed="false" customFormat="false" customHeight="false" hidden="false" ht="14.25" outlineLevel="0" r="23">
      <c r="A23" s="0" t="s">
        <v>309</v>
      </c>
      <c r="B23" s="1" t="s">
        <v>310</v>
      </c>
      <c r="C23" s="0" t="n">
        <v>1</v>
      </c>
      <c r="D23" s="0" t="n">
        <v>1</v>
      </c>
      <c r="E23" s="0" t="n">
        <f aca="false">D23/C23*100</f>
        <v>100</v>
      </c>
    </row>
    <row collapsed="false" customFormat="false" customHeight="false" hidden="false" ht="14.25" outlineLevel="0" r="24">
      <c r="C24" s="0" t="n">
        <f aca="false">SUM(C2:C23)</f>
        <v>237</v>
      </c>
      <c r="D24" s="0" t="n">
        <f aca="false">SUM(D2:D23)</f>
        <v>223</v>
      </c>
      <c r="E24" s="0" t="n">
        <f aca="false">D24/C24*100</f>
        <v>94.0928270042194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false" topLeftCell="A73" view="normal" windowProtection="false" workbookViewId="0" zoomScale="100" zoomScaleNormal="100" zoomScalePageLayoutView="100">
      <selection activeCell="H79" activeCellId="0" pane="topLeft" sqref="H79"/>
    </sheetView>
  </sheetViews>
  <sheetFormatPr defaultRowHeight="14.25"/>
  <cols>
    <col collapsed="false" hidden="false" max="1" min="1" style="0" width="22.8744939271255"/>
    <col collapsed="false" hidden="false" max="2" min="2" style="0" width="19.502024291498"/>
    <col collapsed="false" hidden="false" max="3" min="3" style="0" width="20.1255060728745"/>
    <col collapsed="false" hidden="false" max="4" min="4" style="0" width="20.251012145749"/>
    <col collapsed="false" hidden="false" max="5" min="5" style="3" width="21.8744939271255"/>
    <col collapsed="false" hidden="false" max="1025" min="6" style="0" width="8.5748987854251"/>
  </cols>
  <sheetData>
    <row collapsed="false" customFormat="false" customHeight="false" hidden="false" ht="14.25" outlineLevel="0" r="1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</row>
    <row collapsed="false" customFormat="false" customHeight="false" hidden="false" ht="14.25" outlineLevel="0" r="2">
      <c r="A2" s="0" t="s">
        <v>5</v>
      </c>
      <c r="B2" s="1" t="s">
        <v>6</v>
      </c>
      <c r="C2" s="0" t="n">
        <v>26</v>
      </c>
      <c r="D2" s="0" t="n">
        <v>25</v>
      </c>
      <c r="E2" s="3" t="n">
        <f aca="false">D2/C2*100</f>
        <v>96.1538461538462</v>
      </c>
    </row>
    <row collapsed="false" customFormat="true" customHeight="false" hidden="false" ht="14.25" outlineLevel="0" r="3" s="5">
      <c r="A3" s="5" t="s">
        <v>311</v>
      </c>
      <c r="B3" s="6" t="s">
        <v>312</v>
      </c>
      <c r="C3" s="5" t="n">
        <v>13</v>
      </c>
      <c r="D3" s="5" t="n">
        <v>13</v>
      </c>
      <c r="E3" s="5" t="n">
        <f aca="false">D3/C3*100</f>
        <v>100</v>
      </c>
    </row>
    <row collapsed="false" customFormat="false" customHeight="false" hidden="false" ht="14.25" outlineLevel="0" r="4">
      <c r="A4" s="0" t="s">
        <v>7</v>
      </c>
      <c r="B4" s="1" t="s">
        <v>8</v>
      </c>
      <c r="C4" s="0" t="n">
        <v>8</v>
      </c>
      <c r="D4" s="0" t="n">
        <v>6</v>
      </c>
      <c r="E4" s="3" t="n">
        <f aca="false">D4/C4*100</f>
        <v>75</v>
      </c>
    </row>
    <row collapsed="false" customFormat="false" customHeight="false" hidden="false" ht="14.25" outlineLevel="0" r="5">
      <c r="A5" s="0" t="s">
        <v>9</v>
      </c>
      <c r="B5" s="1" t="s">
        <v>10</v>
      </c>
      <c r="C5" s="0" t="n">
        <v>154</v>
      </c>
      <c r="D5" s="0" t="n">
        <v>148</v>
      </c>
      <c r="E5" s="3" t="n">
        <f aca="false">D5/C5*100</f>
        <v>96.1038961038961</v>
      </c>
    </row>
    <row collapsed="false" customFormat="true" customHeight="false" hidden="false" ht="14.25" outlineLevel="0" r="6" s="5">
      <c r="A6" s="5" t="s">
        <v>11</v>
      </c>
      <c r="B6" s="6" t="s">
        <v>12</v>
      </c>
      <c r="C6" s="5" t="n">
        <v>350</v>
      </c>
      <c r="D6" s="5" t="n">
        <v>313</v>
      </c>
      <c r="E6" s="5" t="n">
        <f aca="false">D6/C6*100</f>
        <v>89.4285714285714</v>
      </c>
    </row>
    <row collapsed="false" customFormat="false" customHeight="false" hidden="false" ht="14.25" outlineLevel="0" r="7">
      <c r="A7" s="0" t="s">
        <v>13</v>
      </c>
      <c r="B7" s="1" t="s">
        <v>14</v>
      </c>
      <c r="C7" s="0" t="n">
        <v>27</v>
      </c>
      <c r="D7" s="0" t="n">
        <v>25</v>
      </c>
      <c r="E7" s="3" t="n">
        <f aca="false">D7/C7*100</f>
        <v>92.5925925925926</v>
      </c>
    </row>
    <row collapsed="false" customFormat="false" customHeight="false" hidden="false" ht="14.25" outlineLevel="0" r="8">
      <c r="A8" s="0" t="s">
        <v>15</v>
      </c>
      <c r="B8" s="1" t="s">
        <v>16</v>
      </c>
      <c r="C8" s="0" t="n">
        <v>66</v>
      </c>
      <c r="D8" s="0" t="n">
        <v>60</v>
      </c>
      <c r="E8" s="3" t="n">
        <f aca="false">D8/C8*100</f>
        <v>90.9090909090909</v>
      </c>
    </row>
    <row collapsed="false" customFormat="true" customHeight="false" hidden="false" ht="14.25" outlineLevel="0" r="9" s="5">
      <c r="A9" s="5" t="s">
        <v>313</v>
      </c>
      <c r="B9" s="6" t="s">
        <v>314</v>
      </c>
      <c r="C9" s="5" t="n">
        <v>282</v>
      </c>
      <c r="D9" s="5" t="n">
        <v>278</v>
      </c>
      <c r="E9" s="5" t="n">
        <f aca="false">D9/C9*100</f>
        <v>98.5815602836879</v>
      </c>
    </row>
    <row collapsed="false" customFormat="false" customHeight="false" hidden="false" ht="14.25" outlineLevel="0" r="10">
      <c r="A10" s="0" t="s">
        <v>17</v>
      </c>
      <c r="B10" s="1" t="s">
        <v>18</v>
      </c>
      <c r="C10" s="0" t="n">
        <v>244</v>
      </c>
      <c r="D10" s="0" t="n">
        <v>224</v>
      </c>
      <c r="E10" s="3" t="n">
        <f aca="false">D10/C10*100</f>
        <v>91.8032786885246</v>
      </c>
    </row>
    <row collapsed="false" customFormat="false" customHeight="false" hidden="false" ht="14.25" outlineLevel="0" r="11">
      <c r="A11" s="0" t="s">
        <v>19</v>
      </c>
      <c r="B11" s="1" t="s">
        <v>20</v>
      </c>
      <c r="C11" s="0" t="n">
        <v>22</v>
      </c>
      <c r="D11" s="0" t="n">
        <v>19</v>
      </c>
      <c r="E11" s="3" t="n">
        <f aca="false">D11/C11*100</f>
        <v>86.3636363636364</v>
      </c>
    </row>
    <row collapsed="false" customFormat="true" customHeight="false" hidden="false" ht="14.25" outlineLevel="0" r="12" s="5">
      <c r="A12" s="5" t="s">
        <v>21</v>
      </c>
      <c r="B12" s="6" t="s">
        <v>22</v>
      </c>
      <c r="C12" s="5" t="n">
        <v>188</v>
      </c>
      <c r="D12" s="5" t="n">
        <v>185</v>
      </c>
      <c r="E12" s="5" t="n">
        <f aca="false">D12/C12*100</f>
        <v>98.4042553191489</v>
      </c>
    </row>
    <row collapsed="false" customFormat="false" customHeight="false" hidden="false" ht="14.25" outlineLevel="0" r="13">
      <c r="A13" s="0" t="s">
        <v>23</v>
      </c>
      <c r="B13" s="1" t="s">
        <v>24</v>
      </c>
      <c r="C13" s="0" t="n">
        <v>499</v>
      </c>
      <c r="D13" s="0" t="n">
        <v>448</v>
      </c>
      <c r="E13" s="3" t="n">
        <f aca="false">D13/C13*100</f>
        <v>89.7795591182365</v>
      </c>
    </row>
    <row collapsed="false" customFormat="true" customHeight="false" hidden="false" ht="14.25" outlineLevel="0" r="14" s="5">
      <c r="A14" s="5" t="s">
        <v>25</v>
      </c>
      <c r="B14" s="6" t="s">
        <v>26</v>
      </c>
      <c r="C14" s="5" t="n">
        <v>224</v>
      </c>
      <c r="D14" s="5" t="n">
        <v>207</v>
      </c>
      <c r="E14" s="5" t="n">
        <f aca="false">D14/C14*100</f>
        <v>92.4107142857143</v>
      </c>
    </row>
    <row collapsed="false" customFormat="false" customHeight="false" hidden="false" ht="14.25" outlineLevel="0" r="15">
      <c r="A15" s="0" t="s">
        <v>27</v>
      </c>
      <c r="B15" s="1" t="s">
        <v>28</v>
      </c>
      <c r="C15" s="0" t="n">
        <v>323</v>
      </c>
      <c r="D15" s="0" t="n">
        <v>313</v>
      </c>
      <c r="E15" s="3" t="n">
        <f aca="false">D15/C15*100</f>
        <v>96.9040247678019</v>
      </c>
    </row>
    <row collapsed="false" customFormat="false" customHeight="false" hidden="false" ht="14.25" outlineLevel="0" r="16">
      <c r="A16" s="0" t="s">
        <v>29</v>
      </c>
      <c r="B16" s="1" t="s">
        <v>30</v>
      </c>
      <c r="C16" s="0" t="n">
        <v>341</v>
      </c>
      <c r="D16" s="0" t="n">
        <v>332</v>
      </c>
      <c r="E16" s="3" t="n">
        <f aca="false">D16/C16*100</f>
        <v>97.3607038123167</v>
      </c>
    </row>
    <row collapsed="false" customFormat="true" customHeight="false" hidden="false" ht="14.25" outlineLevel="0" r="17" s="5">
      <c r="A17" s="5" t="s">
        <v>31</v>
      </c>
      <c r="B17" s="6" t="s">
        <v>32</v>
      </c>
      <c r="C17" s="5" t="n">
        <v>156</v>
      </c>
      <c r="D17" s="5" t="n">
        <v>145</v>
      </c>
      <c r="E17" s="5" t="n">
        <f aca="false">D17/C17*100</f>
        <v>92.948717948718</v>
      </c>
    </row>
    <row collapsed="false" customFormat="true" customHeight="false" hidden="false" ht="14.25" outlineLevel="0" r="18" s="5">
      <c r="A18" s="5" t="s">
        <v>315</v>
      </c>
      <c r="B18" s="6" t="s">
        <v>316</v>
      </c>
      <c r="C18" s="5" t="n">
        <v>2</v>
      </c>
      <c r="D18" s="5" t="n">
        <v>2</v>
      </c>
      <c r="E18" s="5" t="n">
        <f aca="false">D18/C18*100</f>
        <v>100</v>
      </c>
    </row>
    <row collapsed="false" customFormat="true" customHeight="false" hidden="false" ht="14.25" outlineLevel="0" r="19" s="5">
      <c r="A19" s="5" t="s">
        <v>317</v>
      </c>
      <c r="B19" s="6" t="s">
        <v>318</v>
      </c>
      <c r="C19" s="5" t="n">
        <v>67</v>
      </c>
      <c r="D19" s="5" t="n">
        <v>63</v>
      </c>
      <c r="E19" s="5" t="n">
        <f aca="false">D19/C19*100</f>
        <v>94.0298507462687</v>
      </c>
    </row>
    <row collapsed="false" customFormat="false" customHeight="false" hidden="false" ht="14.25" outlineLevel="0" r="20">
      <c r="A20" s="0" t="s">
        <v>33</v>
      </c>
      <c r="B20" s="1" t="s">
        <v>34</v>
      </c>
      <c r="C20" s="0" t="n">
        <v>60</v>
      </c>
      <c r="D20" s="0" t="n">
        <v>59</v>
      </c>
      <c r="E20" s="3" t="n">
        <f aca="false">D20/C20*100</f>
        <v>98.3333333333333</v>
      </c>
    </row>
    <row collapsed="false" customFormat="false" customHeight="false" hidden="false" ht="14.25" outlineLevel="0" r="21">
      <c r="A21" s="0" t="s">
        <v>35</v>
      </c>
      <c r="B21" s="1" t="s">
        <v>36</v>
      </c>
      <c r="C21" s="0" t="n">
        <v>48</v>
      </c>
      <c r="D21" s="0" t="n">
        <v>47</v>
      </c>
      <c r="E21" s="3" t="n">
        <f aca="false">D21/C21*100</f>
        <v>97.9166666666667</v>
      </c>
    </row>
    <row collapsed="false" customFormat="false" customHeight="false" hidden="false" ht="14.25" outlineLevel="0" r="22">
      <c r="A22" s="0" t="s">
        <v>37</v>
      </c>
      <c r="B22" s="1" t="s">
        <v>38</v>
      </c>
      <c r="C22" s="0" t="n">
        <v>42</v>
      </c>
      <c r="D22" s="0" t="n">
        <v>41</v>
      </c>
      <c r="E22" s="3" t="n">
        <f aca="false">D22/C22*100</f>
        <v>97.6190476190476</v>
      </c>
    </row>
    <row collapsed="false" customFormat="false" customHeight="false" hidden="false" ht="14.25" outlineLevel="0" r="23">
      <c r="A23" s="0" t="s">
        <v>39</v>
      </c>
      <c r="B23" s="1" t="s">
        <v>40</v>
      </c>
      <c r="C23" s="0" t="n">
        <v>479</v>
      </c>
      <c r="D23" s="0" t="n">
        <v>446</v>
      </c>
      <c r="E23" s="3" t="n">
        <f aca="false">D23/C23*100</f>
        <v>93.1106471816284</v>
      </c>
    </row>
    <row collapsed="false" customFormat="false" customHeight="false" hidden="false" ht="14.25" outlineLevel="0" r="24">
      <c r="A24" s="0" t="s">
        <v>41</v>
      </c>
      <c r="B24" s="1" t="s">
        <v>42</v>
      </c>
      <c r="C24" s="0" t="n">
        <v>74</v>
      </c>
      <c r="D24" s="0" t="n">
        <v>74</v>
      </c>
      <c r="E24" s="3" t="n">
        <f aca="false">D24/C24*100</f>
        <v>100</v>
      </c>
    </row>
    <row collapsed="false" customFormat="false" customHeight="false" hidden="false" ht="14.25" outlineLevel="0" r="25">
      <c r="A25" s="0" t="s">
        <v>43</v>
      </c>
      <c r="B25" s="1" t="s">
        <v>44</v>
      </c>
      <c r="C25" s="0" t="n">
        <v>11</v>
      </c>
      <c r="D25" s="0" t="n">
        <v>11</v>
      </c>
      <c r="E25" s="3" t="n">
        <f aca="false">D25/C25*100</f>
        <v>100</v>
      </c>
    </row>
    <row collapsed="false" customFormat="false" customHeight="false" hidden="false" ht="14.25" outlineLevel="0" r="26">
      <c r="A26" s="0" t="s">
        <v>45</v>
      </c>
      <c r="B26" s="1" t="s">
        <v>46</v>
      </c>
      <c r="C26" s="0" t="n">
        <v>85</v>
      </c>
      <c r="D26" s="0" t="n">
        <v>85</v>
      </c>
      <c r="E26" s="3" t="n">
        <f aca="false">D26/C26*100</f>
        <v>100</v>
      </c>
    </row>
    <row collapsed="false" customFormat="true" customHeight="false" hidden="false" ht="14.25" outlineLevel="0" r="27" s="5">
      <c r="A27" s="5" t="s">
        <v>47</v>
      </c>
      <c r="B27" s="6" t="s">
        <v>48</v>
      </c>
      <c r="C27" s="5" t="n">
        <v>1527</v>
      </c>
      <c r="D27" s="5" t="n">
        <v>1441</v>
      </c>
      <c r="E27" s="5" t="n">
        <f aca="false">D27/C27*100</f>
        <v>94.3680419122462</v>
      </c>
    </row>
    <row collapsed="false" customFormat="false" customHeight="false" hidden="false" ht="14.25" outlineLevel="0" r="28">
      <c r="A28" s="0" t="s">
        <v>49</v>
      </c>
      <c r="B28" s="1" t="s">
        <v>50</v>
      </c>
      <c r="C28" s="0" t="n">
        <v>88</v>
      </c>
      <c r="D28" s="0" t="n">
        <v>88</v>
      </c>
      <c r="E28" s="3" t="n">
        <f aca="false">D28/C28*100</f>
        <v>100</v>
      </c>
    </row>
    <row collapsed="false" customFormat="false" customHeight="false" hidden="false" ht="14.25" outlineLevel="0" r="29">
      <c r="A29" s="0" t="s">
        <v>51</v>
      </c>
      <c r="B29" s="1" t="s">
        <v>52</v>
      </c>
      <c r="C29" s="0" t="n">
        <v>581</v>
      </c>
      <c r="D29" s="0" t="n">
        <v>509</v>
      </c>
      <c r="E29" s="3" t="n">
        <f aca="false">D29/C29*100</f>
        <v>87.6075731497418</v>
      </c>
    </row>
    <row collapsed="false" customFormat="false" customHeight="false" hidden="false" ht="14.25" outlineLevel="0" r="30">
      <c r="A30" s="0" t="s">
        <v>53</v>
      </c>
      <c r="B30" s="1" t="s">
        <v>54</v>
      </c>
      <c r="C30" s="0" t="n">
        <v>600</v>
      </c>
      <c r="D30" s="0" t="n">
        <v>570</v>
      </c>
      <c r="E30" s="3" t="n">
        <f aca="false">D30/C30*100</f>
        <v>95</v>
      </c>
    </row>
    <row collapsed="false" customFormat="false" customHeight="false" hidden="false" ht="14.25" outlineLevel="0" r="31">
      <c r="A31" s="0" t="s">
        <v>55</v>
      </c>
      <c r="B31" s="1" t="s">
        <v>56</v>
      </c>
      <c r="C31" s="0" t="n">
        <v>11</v>
      </c>
      <c r="D31" s="0" t="n">
        <v>11</v>
      </c>
      <c r="E31" s="3" t="n">
        <f aca="false">D31/C31*100</f>
        <v>100</v>
      </c>
    </row>
    <row collapsed="false" customFormat="false" customHeight="false" hidden="false" ht="14.25" outlineLevel="0" r="32">
      <c r="A32" s="0" t="s">
        <v>57</v>
      </c>
      <c r="B32" s="1" t="s">
        <v>58</v>
      </c>
      <c r="C32" s="0" t="n">
        <v>16</v>
      </c>
      <c r="D32" s="0" t="n">
        <v>15</v>
      </c>
      <c r="E32" s="3" t="n">
        <f aca="false">D32/C32*100</f>
        <v>93.75</v>
      </c>
    </row>
    <row collapsed="false" customFormat="false" customHeight="false" hidden="false" ht="14.25" outlineLevel="0" r="33">
      <c r="A33" s="0" t="s">
        <v>59</v>
      </c>
      <c r="B33" s="1" t="s">
        <v>60</v>
      </c>
      <c r="C33" s="0" t="n">
        <v>337</v>
      </c>
      <c r="D33" s="0" t="n">
        <v>317</v>
      </c>
      <c r="E33" s="3" t="n">
        <f aca="false">D33/C33*100</f>
        <v>94.0652818991098</v>
      </c>
    </row>
    <row collapsed="false" customFormat="false" customHeight="false" hidden="false" ht="14.25" outlineLevel="0" r="34">
      <c r="A34" s="0" t="s">
        <v>61</v>
      </c>
      <c r="B34" s="1" t="s">
        <v>62</v>
      </c>
      <c r="C34" s="0" t="n">
        <v>2</v>
      </c>
      <c r="D34" s="0" t="n">
        <v>2</v>
      </c>
      <c r="E34" s="3" t="n">
        <f aca="false">D34/C34*100</f>
        <v>100</v>
      </c>
    </row>
    <row collapsed="false" customFormat="true" customHeight="false" hidden="false" ht="14.25" outlineLevel="0" r="35" s="5">
      <c r="A35" s="5" t="s">
        <v>63</v>
      </c>
      <c r="B35" s="6" t="s">
        <v>64</v>
      </c>
      <c r="C35" s="5" t="n">
        <v>741</v>
      </c>
      <c r="D35" s="5" t="n">
        <v>679</v>
      </c>
      <c r="E35" s="5" t="n">
        <f aca="false">D35/C35*100</f>
        <v>91.6329284750337</v>
      </c>
    </row>
    <row collapsed="false" customFormat="false" customHeight="false" hidden="false" ht="14.25" outlineLevel="0" r="36">
      <c r="A36" s="0" t="s">
        <v>65</v>
      </c>
      <c r="B36" s="1" t="s">
        <v>66</v>
      </c>
      <c r="C36" s="0" t="n">
        <v>408</v>
      </c>
      <c r="D36" s="0" t="n">
        <v>398</v>
      </c>
      <c r="E36" s="3" t="n">
        <f aca="false">D36/C36*100</f>
        <v>97.5490196078431</v>
      </c>
    </row>
    <row collapsed="false" customFormat="false" customHeight="false" hidden="false" ht="14.25" outlineLevel="0" r="37">
      <c r="A37" s="0" t="s">
        <v>67</v>
      </c>
      <c r="B37" s="1" t="s">
        <v>68</v>
      </c>
      <c r="C37" s="0" t="n">
        <v>662</v>
      </c>
      <c r="D37" s="0" t="n">
        <v>548</v>
      </c>
      <c r="E37" s="3" t="n">
        <f aca="false">D37/C37*100</f>
        <v>82.7794561933535</v>
      </c>
    </row>
    <row collapsed="false" customFormat="false" customHeight="false" hidden="false" ht="14.25" outlineLevel="0" r="38">
      <c r="A38" s="0" t="s">
        <v>69</v>
      </c>
      <c r="B38" s="1" t="s">
        <v>70</v>
      </c>
      <c r="C38" s="0" t="n">
        <v>55</v>
      </c>
      <c r="D38" s="0" t="n">
        <v>52</v>
      </c>
      <c r="E38" s="3" t="n">
        <f aca="false">D38/C38*100</f>
        <v>94.5454545454546</v>
      </c>
    </row>
    <row collapsed="false" customFormat="false" customHeight="false" hidden="false" ht="14.25" outlineLevel="0" r="39">
      <c r="A39" s="0" t="s">
        <v>71</v>
      </c>
      <c r="B39" s="1" t="s">
        <v>72</v>
      </c>
      <c r="C39" s="0" t="n">
        <v>228</v>
      </c>
      <c r="D39" s="0" t="n">
        <v>217</v>
      </c>
      <c r="E39" s="3" t="n">
        <f aca="false">D39/C39*100</f>
        <v>95.1754385964912</v>
      </c>
    </row>
    <row collapsed="false" customFormat="true" customHeight="false" hidden="false" ht="14.25" outlineLevel="0" r="40" s="5">
      <c r="A40" s="5" t="s">
        <v>73</v>
      </c>
      <c r="B40" s="6" t="s">
        <v>74</v>
      </c>
      <c r="C40" s="5" t="n">
        <v>344</v>
      </c>
      <c r="D40" s="5" t="n">
        <v>335</v>
      </c>
      <c r="E40" s="5" t="n">
        <f aca="false">D40/C40*100</f>
        <v>97.3837209302326</v>
      </c>
    </row>
    <row collapsed="false" customFormat="false" customHeight="false" hidden="false" ht="14.25" outlineLevel="0" r="41">
      <c r="A41" s="0" t="s">
        <v>75</v>
      </c>
      <c r="B41" s="1" t="s">
        <v>76</v>
      </c>
      <c r="C41" s="0" t="n">
        <v>131</v>
      </c>
      <c r="D41" s="0" t="n">
        <v>128</v>
      </c>
      <c r="E41" s="3" t="n">
        <f aca="false">D41/C41*100</f>
        <v>97.7099236641221</v>
      </c>
    </row>
    <row collapsed="false" customFormat="true" customHeight="false" hidden="false" ht="14.25" outlineLevel="0" r="42" s="5">
      <c r="A42" s="5" t="s">
        <v>77</v>
      </c>
      <c r="B42" s="6" t="s">
        <v>78</v>
      </c>
      <c r="C42" s="5" t="n">
        <v>168</v>
      </c>
      <c r="D42" s="5" t="n">
        <v>155</v>
      </c>
      <c r="E42" s="5" t="n">
        <f aca="false">D42/C42*100</f>
        <v>92.2619047619048</v>
      </c>
    </row>
    <row collapsed="false" customFormat="false" customHeight="false" hidden="false" ht="14.25" outlineLevel="0" r="43">
      <c r="A43" s="0" t="s">
        <v>79</v>
      </c>
      <c r="B43" s="1" t="s">
        <v>80</v>
      </c>
      <c r="C43" s="0" t="n">
        <v>132</v>
      </c>
      <c r="D43" s="0" t="n">
        <v>125</v>
      </c>
      <c r="E43" s="3" t="n">
        <f aca="false">D43/C43*100</f>
        <v>94.6969696969697</v>
      </c>
    </row>
    <row collapsed="false" customFormat="false" customHeight="false" hidden="false" ht="14.25" outlineLevel="0" r="44">
      <c r="A44" s="0" t="s">
        <v>81</v>
      </c>
      <c r="B44" s="1" t="s">
        <v>82</v>
      </c>
      <c r="C44" s="0" t="n">
        <v>57</v>
      </c>
      <c r="D44" s="0" t="n">
        <v>51</v>
      </c>
      <c r="E44" s="3" t="n">
        <f aca="false">D44/C44*100</f>
        <v>89.4736842105263</v>
      </c>
    </row>
    <row collapsed="false" customFormat="true" customHeight="false" hidden="false" ht="14.25" outlineLevel="0" r="45" s="5">
      <c r="A45" s="5" t="s">
        <v>83</v>
      </c>
      <c r="B45" s="6" t="s">
        <v>84</v>
      </c>
      <c r="C45" s="5" t="n">
        <v>91</v>
      </c>
      <c r="D45" s="5" t="n">
        <v>91</v>
      </c>
      <c r="E45" s="5" t="n">
        <f aca="false">D45/C45*100</f>
        <v>100</v>
      </c>
    </row>
    <row collapsed="false" customFormat="true" customHeight="false" hidden="false" ht="14.25" outlineLevel="0" r="46" s="5">
      <c r="A46" s="5" t="s">
        <v>85</v>
      </c>
      <c r="B46" s="6" t="s">
        <v>86</v>
      </c>
      <c r="C46" s="5" t="n">
        <v>49</v>
      </c>
      <c r="D46" s="5" t="n">
        <v>48</v>
      </c>
      <c r="E46" s="5" t="n">
        <f aca="false">D46/C46*100</f>
        <v>97.9591836734694</v>
      </c>
    </row>
    <row collapsed="false" customFormat="true" customHeight="false" hidden="false" ht="14.25" outlineLevel="0" r="47" s="5">
      <c r="A47" s="5" t="s">
        <v>319</v>
      </c>
      <c r="B47" s="6" t="s">
        <v>320</v>
      </c>
      <c r="C47" s="5" t="n">
        <v>24</v>
      </c>
      <c r="D47" s="5" t="n">
        <v>17</v>
      </c>
      <c r="E47" s="5" t="n">
        <f aca="false">D47/C47*100</f>
        <v>70.8333333333333</v>
      </c>
    </row>
    <row collapsed="false" customFormat="false" customHeight="false" hidden="false" ht="14.25" outlineLevel="0" r="48">
      <c r="A48" s="0" t="s">
        <v>87</v>
      </c>
      <c r="B48" s="1" t="s">
        <v>88</v>
      </c>
      <c r="C48" s="0" t="n">
        <v>45</v>
      </c>
      <c r="D48" s="0" t="n">
        <v>36</v>
      </c>
      <c r="E48" s="3" t="n">
        <f aca="false">D48/C48*100</f>
        <v>80</v>
      </c>
    </row>
    <row collapsed="false" customFormat="false" customHeight="false" hidden="false" ht="14.25" outlineLevel="0" r="49">
      <c r="A49" s="0" t="s">
        <v>89</v>
      </c>
      <c r="B49" s="1" t="s">
        <v>90</v>
      </c>
      <c r="C49" s="0" t="n">
        <v>101</v>
      </c>
      <c r="D49" s="0" t="n">
        <v>101</v>
      </c>
      <c r="E49" s="3" t="n">
        <f aca="false">D49/C49*100</f>
        <v>100</v>
      </c>
    </row>
    <row collapsed="false" customFormat="false" customHeight="false" hidden="false" ht="14.25" outlineLevel="0" r="50">
      <c r="A50" s="0" t="s">
        <v>91</v>
      </c>
      <c r="B50" s="1" t="s">
        <v>92</v>
      </c>
      <c r="C50" s="0" t="n">
        <v>67</v>
      </c>
      <c r="D50" s="0" t="n">
        <v>66</v>
      </c>
      <c r="E50" s="3" t="n">
        <f aca="false">D50/C50*100</f>
        <v>98.5074626865672</v>
      </c>
    </row>
    <row collapsed="false" customFormat="false" customHeight="false" hidden="false" ht="14.25" outlineLevel="0" r="51">
      <c r="A51" s="0" t="s">
        <v>93</v>
      </c>
      <c r="B51" s="1" t="s">
        <v>94</v>
      </c>
      <c r="C51" s="0" t="n">
        <v>174</v>
      </c>
      <c r="D51" s="0" t="n">
        <v>145</v>
      </c>
      <c r="E51" s="3" t="n">
        <f aca="false">D51/C51*100</f>
        <v>83.3333333333333</v>
      </c>
    </row>
    <row collapsed="false" customFormat="false" customHeight="false" hidden="false" ht="14.25" outlineLevel="0" r="52">
      <c r="A52" s="0" t="s">
        <v>95</v>
      </c>
      <c r="B52" s="1" t="s">
        <v>96</v>
      </c>
      <c r="C52" s="0" t="n">
        <v>123</v>
      </c>
      <c r="D52" s="0" t="n">
        <v>117</v>
      </c>
      <c r="E52" s="3" t="n">
        <f aca="false">D52/C52*100</f>
        <v>95.1219512195122</v>
      </c>
    </row>
    <row collapsed="false" customFormat="false" customHeight="false" hidden="false" ht="14.25" outlineLevel="0" r="53">
      <c r="A53" s="0" t="s">
        <v>97</v>
      </c>
      <c r="B53" s="1" t="s">
        <v>98</v>
      </c>
      <c r="C53" s="0" t="n">
        <v>487</v>
      </c>
      <c r="D53" s="0" t="n">
        <v>344</v>
      </c>
      <c r="E53" s="3" t="n">
        <f aca="false">D53/C53*100</f>
        <v>70.6365503080082</v>
      </c>
    </row>
    <row collapsed="false" customFormat="false" customHeight="false" hidden="false" ht="14.25" outlineLevel="0" r="54">
      <c r="A54" s="0" t="s">
        <v>99</v>
      </c>
      <c r="B54" s="1" t="s">
        <v>100</v>
      </c>
      <c r="C54" s="0" t="n">
        <v>72</v>
      </c>
      <c r="D54" s="0" t="n">
        <v>70</v>
      </c>
      <c r="E54" s="3" t="n">
        <f aca="false">D54/C54*100</f>
        <v>97.2222222222222</v>
      </c>
    </row>
    <row collapsed="false" customFormat="false" customHeight="false" hidden="false" ht="14.25" outlineLevel="0" r="55">
      <c r="A55" s="0" t="s">
        <v>101</v>
      </c>
      <c r="B55" s="1" t="s">
        <v>102</v>
      </c>
      <c r="C55" s="0" t="n">
        <v>76</v>
      </c>
      <c r="D55" s="0" t="n">
        <v>73</v>
      </c>
      <c r="E55" s="3" t="n">
        <f aca="false">D55/C55*100</f>
        <v>96.0526315789474</v>
      </c>
    </row>
    <row collapsed="false" customFormat="false" customHeight="false" hidden="false" ht="14.25" outlineLevel="0" r="56">
      <c r="A56" s="0" t="s">
        <v>103</v>
      </c>
      <c r="B56" s="1" t="s">
        <v>104</v>
      </c>
      <c r="C56" s="0" t="n">
        <v>81</v>
      </c>
      <c r="D56" s="0" t="n">
        <v>80</v>
      </c>
      <c r="E56" s="3" t="n">
        <f aca="false">D56/C56*100</f>
        <v>98.7654320987654</v>
      </c>
    </row>
    <row collapsed="false" customFormat="false" customHeight="false" hidden="false" ht="14.25" outlineLevel="0" r="57">
      <c r="A57" s="0" t="s">
        <v>105</v>
      </c>
      <c r="B57" s="1" t="s">
        <v>106</v>
      </c>
      <c r="C57" s="0" t="n">
        <v>82</v>
      </c>
      <c r="D57" s="0" t="n">
        <v>82</v>
      </c>
      <c r="E57" s="3" t="n">
        <f aca="false">D57/C57*100</f>
        <v>100</v>
      </c>
    </row>
    <row collapsed="false" customFormat="true" customHeight="false" hidden="false" ht="14.25" outlineLevel="0" r="58" s="5">
      <c r="A58" s="5" t="s">
        <v>107</v>
      </c>
      <c r="B58" s="6" t="s">
        <v>108</v>
      </c>
      <c r="C58" s="5" t="n">
        <v>240</v>
      </c>
      <c r="D58" s="5" t="n">
        <v>221</v>
      </c>
      <c r="E58" s="5" t="n">
        <f aca="false">D58/C58*100</f>
        <v>92.0833333333333</v>
      </c>
    </row>
    <row collapsed="false" customFormat="false" customHeight="false" hidden="false" ht="14.25" outlineLevel="0" r="59">
      <c r="A59" s="0" t="s">
        <v>109</v>
      </c>
      <c r="B59" s="1" t="s">
        <v>110</v>
      </c>
      <c r="C59" s="0" t="n">
        <v>71</v>
      </c>
      <c r="D59" s="0" t="n">
        <v>70</v>
      </c>
      <c r="E59" s="3" t="n">
        <f aca="false">D59/C59*100</f>
        <v>98.5915492957747</v>
      </c>
    </row>
    <row collapsed="false" customFormat="false" customHeight="false" hidden="false" ht="14.25" outlineLevel="0" r="60">
      <c r="A60" s="0" t="s">
        <v>111</v>
      </c>
      <c r="B60" s="1" t="s">
        <v>112</v>
      </c>
      <c r="C60" s="0" t="n">
        <v>75</v>
      </c>
      <c r="D60" s="0" t="n">
        <v>74</v>
      </c>
      <c r="E60" s="3" t="n">
        <f aca="false">D60/C60*100</f>
        <v>98.6666666666667</v>
      </c>
    </row>
    <row collapsed="false" customFormat="false" customHeight="false" hidden="false" ht="14.25" outlineLevel="0" r="61">
      <c r="A61" s="0" t="s">
        <v>113</v>
      </c>
      <c r="B61" s="1" t="s">
        <v>114</v>
      </c>
      <c r="C61" s="0" t="n">
        <v>211</v>
      </c>
      <c r="D61" s="0" t="n">
        <v>201</v>
      </c>
      <c r="E61" s="3" t="n">
        <f aca="false">D61/C61*100</f>
        <v>95.260663507109</v>
      </c>
    </row>
    <row collapsed="false" customFormat="false" customHeight="false" hidden="false" ht="14.25" outlineLevel="0" r="62">
      <c r="A62" s="0" t="s">
        <v>115</v>
      </c>
      <c r="B62" s="1" t="s">
        <v>116</v>
      </c>
      <c r="C62" s="0" t="n">
        <v>78</v>
      </c>
      <c r="D62" s="0" t="n">
        <v>76</v>
      </c>
      <c r="E62" s="3" t="n">
        <f aca="false">D62/C62*100</f>
        <v>97.4358974358974</v>
      </c>
    </row>
    <row collapsed="false" customFormat="false" customHeight="false" hidden="false" ht="14.25" outlineLevel="0" r="63">
      <c r="A63" s="0" t="s">
        <v>117</v>
      </c>
      <c r="B63" s="1" t="s">
        <v>118</v>
      </c>
      <c r="C63" s="0" t="n">
        <v>136</v>
      </c>
      <c r="D63" s="0" t="n">
        <v>132</v>
      </c>
      <c r="E63" s="3" t="n">
        <f aca="false">D63/C63*100</f>
        <v>97.0588235294118</v>
      </c>
    </row>
    <row collapsed="false" customFormat="false" customHeight="false" hidden="false" ht="14.25" outlineLevel="0" r="64">
      <c r="A64" s="0" t="s">
        <v>119</v>
      </c>
      <c r="B64" s="1" t="s">
        <v>120</v>
      </c>
      <c r="C64" s="0" t="n">
        <v>74</v>
      </c>
      <c r="D64" s="0" t="n">
        <v>73</v>
      </c>
      <c r="E64" s="3" t="n">
        <f aca="false">D64/C64*100</f>
        <v>98.6486486486487</v>
      </c>
    </row>
    <row collapsed="false" customFormat="false" customHeight="false" hidden="false" ht="14.25" outlineLevel="0" r="65">
      <c r="A65" s="0" t="s">
        <v>121</v>
      </c>
      <c r="B65" s="1" t="s">
        <v>122</v>
      </c>
      <c r="C65" s="0" t="n">
        <v>77</v>
      </c>
      <c r="D65" s="0" t="n">
        <v>76</v>
      </c>
      <c r="E65" s="3" t="n">
        <f aca="false">D65/C65*100</f>
        <v>98.7012987012987</v>
      </c>
    </row>
    <row collapsed="false" customFormat="false" customHeight="false" hidden="false" ht="14.25" outlineLevel="0" r="66">
      <c r="A66" s="0" t="s">
        <v>123</v>
      </c>
      <c r="B66" s="1" t="s">
        <v>124</v>
      </c>
      <c r="C66" s="0" t="n">
        <v>80</v>
      </c>
      <c r="D66" s="0" t="n">
        <v>78</v>
      </c>
      <c r="E66" s="3" t="n">
        <f aca="false">D66/C66*100</f>
        <v>97.5</v>
      </c>
    </row>
    <row collapsed="false" customFormat="false" customHeight="false" hidden="false" ht="14.25" outlineLevel="0" r="67">
      <c r="A67" s="0" t="s">
        <v>125</v>
      </c>
      <c r="B67" s="1" t="s">
        <v>126</v>
      </c>
      <c r="C67" s="0" t="n">
        <v>2</v>
      </c>
      <c r="D67" s="0" t="n">
        <v>2</v>
      </c>
      <c r="E67" s="3" t="n">
        <f aca="false">D67/C67*100</f>
        <v>100</v>
      </c>
    </row>
    <row collapsed="false" customFormat="false" customHeight="false" hidden="false" ht="14.25" outlineLevel="0" r="68">
      <c r="A68" s="0" t="s">
        <v>127</v>
      </c>
      <c r="B68" s="1" t="s">
        <v>128</v>
      </c>
      <c r="C68" s="0" t="n">
        <v>7</v>
      </c>
      <c r="D68" s="0" t="n">
        <v>7</v>
      </c>
      <c r="E68" s="3" t="n">
        <f aca="false">D68/C68*100</f>
        <v>100</v>
      </c>
    </row>
    <row collapsed="false" customFormat="false" customHeight="false" hidden="false" ht="14.25" outlineLevel="0" r="69">
      <c r="A69" s="0" t="s">
        <v>129</v>
      </c>
      <c r="B69" s="1" t="s">
        <v>130</v>
      </c>
      <c r="C69" s="0" t="n">
        <v>32</v>
      </c>
      <c r="D69" s="0" t="n">
        <v>31</v>
      </c>
      <c r="E69" s="3" t="n">
        <f aca="false">D69/C69*100</f>
        <v>96.875</v>
      </c>
    </row>
    <row collapsed="false" customFormat="false" customHeight="false" hidden="false" ht="14.25" outlineLevel="0" r="70">
      <c r="A70" s="0" t="s">
        <v>131</v>
      </c>
      <c r="B70" s="1" t="s">
        <v>132</v>
      </c>
      <c r="C70" s="0" t="n">
        <v>28</v>
      </c>
      <c r="D70" s="0" t="n">
        <v>27</v>
      </c>
      <c r="E70" s="3" t="n">
        <f aca="false">D70/C70*100</f>
        <v>96.4285714285714</v>
      </c>
    </row>
    <row collapsed="false" customFormat="false" customHeight="false" hidden="false" ht="14.25" outlineLevel="0" r="71">
      <c r="A71" s="0" t="s">
        <v>133</v>
      </c>
      <c r="B71" s="1" t="s">
        <v>134</v>
      </c>
      <c r="C71" s="0" t="n">
        <v>53</v>
      </c>
      <c r="D71" s="0" t="n">
        <v>52</v>
      </c>
      <c r="E71" s="3" t="n">
        <f aca="false">D71/C71*100</f>
        <v>98.1132075471698</v>
      </c>
    </row>
    <row collapsed="false" customFormat="false" customHeight="false" hidden="false" ht="14.25" outlineLevel="0" r="72">
      <c r="A72" s="0" t="s">
        <v>135</v>
      </c>
      <c r="B72" s="1" t="s">
        <v>136</v>
      </c>
      <c r="C72" s="0" t="n">
        <v>206</v>
      </c>
      <c r="D72" s="0" t="n">
        <v>186</v>
      </c>
      <c r="E72" s="3" t="n">
        <f aca="false">D72/C72*100</f>
        <v>90.2912621359223</v>
      </c>
    </row>
    <row collapsed="false" customFormat="true" customHeight="false" hidden="false" ht="14.25" outlineLevel="0" r="73" s="5">
      <c r="A73" s="5" t="s">
        <v>137</v>
      </c>
      <c r="B73" s="6" t="s">
        <v>138</v>
      </c>
      <c r="C73" s="5" t="n">
        <v>3</v>
      </c>
      <c r="D73" s="5" t="n">
        <v>3</v>
      </c>
      <c r="E73" s="5" t="n">
        <f aca="false">D73/C73*100</f>
        <v>100</v>
      </c>
    </row>
    <row collapsed="false" customFormat="true" customHeight="false" hidden="false" ht="14.25" outlineLevel="0" r="74" s="5">
      <c r="A74" s="5" t="s">
        <v>321</v>
      </c>
      <c r="B74" s="6" t="s">
        <v>322</v>
      </c>
      <c r="C74" s="5" t="n">
        <v>97</v>
      </c>
      <c r="D74" s="5" t="n">
        <v>93</v>
      </c>
      <c r="E74" s="5" t="n">
        <f aca="false">D74/C74*100</f>
        <v>95.8762886597938</v>
      </c>
    </row>
    <row collapsed="false" customFormat="false" customHeight="false" hidden="false" ht="14.25" outlineLevel="0" r="75">
      <c r="A75" s="0" t="s">
        <v>139</v>
      </c>
      <c r="B75" s="1" t="s">
        <v>140</v>
      </c>
      <c r="C75" s="0" t="n">
        <v>32</v>
      </c>
      <c r="D75" s="0" t="n">
        <v>31</v>
      </c>
      <c r="E75" s="3" t="n">
        <f aca="false">D75/C75*100</f>
        <v>96.875</v>
      </c>
    </row>
    <row collapsed="false" customFormat="false" customHeight="false" hidden="false" ht="14.25" outlineLevel="0" r="76">
      <c r="A76" s="0" t="s">
        <v>141</v>
      </c>
      <c r="B76" s="1" t="s">
        <v>142</v>
      </c>
      <c r="C76" s="0" t="n">
        <v>140</v>
      </c>
      <c r="D76" s="0" t="n">
        <v>137</v>
      </c>
      <c r="E76" s="3" t="n">
        <f aca="false">D76/C76*100</f>
        <v>97.8571428571429</v>
      </c>
    </row>
    <row collapsed="false" customFormat="true" customHeight="false" hidden="false" ht="14.25" outlineLevel="0" r="77" s="5">
      <c r="A77" s="5" t="s">
        <v>143</v>
      </c>
      <c r="B77" s="6" t="s">
        <v>144</v>
      </c>
      <c r="C77" s="5" t="n">
        <v>223</v>
      </c>
      <c r="D77" s="5" t="n">
        <v>210</v>
      </c>
      <c r="E77" s="5" t="n">
        <f aca="false">D77/C77*100</f>
        <v>94.170403587444</v>
      </c>
    </row>
    <row collapsed="false" customFormat="false" customHeight="false" hidden="false" ht="14.25" outlineLevel="0" r="78">
      <c r="A78" s="0" t="s">
        <v>145</v>
      </c>
      <c r="B78" s="1" t="s">
        <v>146</v>
      </c>
      <c r="C78" s="0" t="n">
        <v>109</v>
      </c>
      <c r="D78" s="0" t="n">
        <v>109</v>
      </c>
      <c r="E78" s="3" t="n">
        <f aca="false">D78/C78*100</f>
        <v>100</v>
      </c>
    </row>
    <row collapsed="false" customFormat="false" customHeight="false" hidden="false" ht="14.25" outlineLevel="0" r="79">
      <c r="A79" s="0" t="s">
        <v>147</v>
      </c>
      <c r="B79" s="1" t="s">
        <v>148</v>
      </c>
      <c r="C79" s="0" t="n">
        <v>124</v>
      </c>
      <c r="D79" s="0" t="n">
        <v>123</v>
      </c>
      <c r="E79" s="3" t="n">
        <f aca="false">D79/C79*100</f>
        <v>99.1935483870968</v>
      </c>
    </row>
    <row collapsed="false" customFormat="false" customHeight="false" hidden="false" ht="14.25" outlineLevel="0" r="80">
      <c r="A80" s="0" t="s">
        <v>149</v>
      </c>
      <c r="B80" s="1" t="s">
        <v>150</v>
      </c>
      <c r="C80" s="0" t="n">
        <v>125</v>
      </c>
      <c r="D80" s="0" t="n">
        <v>119</v>
      </c>
      <c r="E80" s="3" t="n">
        <f aca="false">D80/C80*100</f>
        <v>95.2</v>
      </c>
    </row>
    <row collapsed="false" customFormat="true" customHeight="false" hidden="false" ht="14.25" outlineLevel="0" r="81" s="5">
      <c r="A81" s="5" t="s">
        <v>323</v>
      </c>
      <c r="B81" s="6" t="s">
        <v>324</v>
      </c>
      <c r="C81" s="5" t="n">
        <v>1</v>
      </c>
      <c r="D81" s="5" t="n">
        <v>1</v>
      </c>
      <c r="E81" s="5" t="n">
        <f aca="false">D81/C81*100</f>
        <v>100</v>
      </c>
    </row>
    <row collapsed="false" customFormat="true" customHeight="false" hidden="false" ht="14.25" outlineLevel="0" r="82" s="5">
      <c r="A82" s="5" t="s">
        <v>325</v>
      </c>
      <c r="B82" s="6" t="s">
        <v>326</v>
      </c>
      <c r="C82" s="5" t="n">
        <v>1</v>
      </c>
      <c r="D82" s="5" t="n">
        <v>1</v>
      </c>
      <c r="E82" s="5" t="n">
        <f aca="false">D82/C82*100</f>
        <v>100</v>
      </c>
    </row>
    <row collapsed="false" customFormat="false" customHeight="false" hidden="false" ht="14.25" outlineLevel="0" r="83">
      <c r="A83" s="0" t="s">
        <v>151</v>
      </c>
      <c r="B83" s="1" t="s">
        <v>152</v>
      </c>
      <c r="C83" s="0" t="n">
        <v>5</v>
      </c>
      <c r="D83" s="0" t="n">
        <v>3</v>
      </c>
      <c r="E83" s="3" t="n">
        <f aca="false">D83/C83*100</f>
        <v>60</v>
      </c>
    </row>
    <row collapsed="false" customFormat="false" customHeight="false" hidden="false" ht="14.25" outlineLevel="0" r="84">
      <c r="A84" s="0" t="s">
        <v>153</v>
      </c>
      <c r="B84" s="1" t="s">
        <v>154</v>
      </c>
      <c r="C84" s="0" t="n">
        <v>60</v>
      </c>
      <c r="D84" s="0" t="n">
        <v>60</v>
      </c>
      <c r="E84" s="3" t="n">
        <f aca="false">D84/C84*100</f>
        <v>100</v>
      </c>
    </row>
    <row collapsed="false" customFormat="false" customHeight="false" hidden="false" ht="14.25" outlineLevel="0" r="85">
      <c r="A85" s="0" t="s">
        <v>155</v>
      </c>
      <c r="B85" s="1" t="s">
        <v>156</v>
      </c>
      <c r="C85" s="0" t="n">
        <v>2</v>
      </c>
      <c r="D85" s="0" t="n">
        <v>2</v>
      </c>
      <c r="E85" s="3" t="n">
        <f aca="false">D85/C85*100</f>
        <v>100</v>
      </c>
    </row>
    <row collapsed="false" customFormat="false" customHeight="false" hidden="false" ht="14.25" outlineLevel="0" r="86">
      <c r="A86" s="0" t="s">
        <v>157</v>
      </c>
      <c r="B86" s="1" t="s">
        <v>158</v>
      </c>
      <c r="C86" s="0" t="n">
        <v>23</v>
      </c>
      <c r="D86" s="0" t="n">
        <v>22</v>
      </c>
      <c r="E86" s="3" t="n">
        <f aca="false">D86/C86*100</f>
        <v>95.6521739130435</v>
      </c>
    </row>
    <row collapsed="false" customFormat="false" customHeight="false" hidden="false" ht="14.25" outlineLevel="0" r="87">
      <c r="A87" s="0" t="s">
        <v>159</v>
      </c>
      <c r="B87" s="1" t="s">
        <v>160</v>
      </c>
      <c r="C87" s="0" t="n">
        <v>22</v>
      </c>
      <c r="D87" s="0" t="n">
        <v>22</v>
      </c>
      <c r="E87" s="3" t="n">
        <f aca="false">D87/C87*100</f>
        <v>100</v>
      </c>
    </row>
    <row collapsed="false" customFormat="false" customHeight="false" hidden="false" ht="14.25" outlineLevel="0" r="88">
      <c r="A88" s="0" t="s">
        <v>161</v>
      </c>
      <c r="B88" s="1" t="s">
        <v>162</v>
      </c>
      <c r="C88" s="0" t="n">
        <v>55</v>
      </c>
      <c r="D88" s="0" t="n">
        <v>35</v>
      </c>
      <c r="E88" s="3" t="n">
        <f aca="false">D88/C88*100</f>
        <v>63.6363636363636</v>
      </c>
    </row>
    <row collapsed="false" customFormat="false" customHeight="false" hidden="false" ht="14.25" outlineLevel="0" r="89">
      <c r="A89" s="0" t="s">
        <v>163</v>
      </c>
      <c r="B89" s="1" t="s">
        <v>164</v>
      </c>
      <c r="C89" s="0" t="n">
        <v>5</v>
      </c>
      <c r="D89" s="0" t="n">
        <v>5</v>
      </c>
      <c r="E89" s="3" t="n">
        <f aca="false">D89/C89*100</f>
        <v>100</v>
      </c>
    </row>
    <row collapsed="false" customFormat="false" customHeight="false" hidden="false" ht="14.25" outlineLevel="0" r="90">
      <c r="A90" s="0" t="s">
        <v>165</v>
      </c>
      <c r="B90" s="1" t="s">
        <v>166</v>
      </c>
      <c r="C90" s="0" t="n">
        <v>148</v>
      </c>
      <c r="D90" s="0" t="n">
        <v>142</v>
      </c>
      <c r="E90" s="3" t="n">
        <f aca="false">D90/C90*100</f>
        <v>95.9459459459459</v>
      </c>
    </row>
    <row collapsed="false" customFormat="false" customHeight="false" hidden="false" ht="14.25" outlineLevel="0" r="91">
      <c r="A91" s="0" t="s">
        <v>167</v>
      </c>
      <c r="B91" s="1" t="s">
        <v>168</v>
      </c>
      <c r="C91" s="0" t="n">
        <v>17</v>
      </c>
      <c r="D91" s="0" t="n">
        <v>17</v>
      </c>
      <c r="E91" s="3" t="n">
        <f aca="false">D91/C91*100</f>
        <v>100</v>
      </c>
    </row>
    <row collapsed="false" customFormat="false" customHeight="false" hidden="false" ht="14.25" outlineLevel="0" r="92">
      <c r="A92" s="0" t="s">
        <v>169</v>
      </c>
      <c r="B92" s="1" t="s">
        <v>170</v>
      </c>
      <c r="C92" s="0" t="n">
        <v>49</v>
      </c>
      <c r="D92" s="0" t="n">
        <v>48</v>
      </c>
      <c r="E92" s="3" t="n">
        <f aca="false">D92/C92*100</f>
        <v>97.9591836734694</v>
      </c>
    </row>
    <row collapsed="false" customFormat="false" customHeight="false" hidden="false" ht="14.25" outlineLevel="0" r="93">
      <c r="A93" s="0" t="s">
        <v>171</v>
      </c>
      <c r="B93" s="1" t="s">
        <v>172</v>
      </c>
      <c r="C93" s="0" t="n">
        <v>8</v>
      </c>
      <c r="D93" s="0" t="n">
        <v>8</v>
      </c>
      <c r="E93" s="3" t="n">
        <f aca="false">D93/C93*100</f>
        <v>100</v>
      </c>
    </row>
    <row collapsed="false" customFormat="false" customHeight="false" hidden="false" ht="14.25" outlineLevel="0" r="94">
      <c r="A94" s="0" t="s">
        <v>173</v>
      </c>
      <c r="B94" s="1" t="s">
        <v>174</v>
      </c>
      <c r="C94" s="0" t="n">
        <v>2</v>
      </c>
      <c r="D94" s="0" t="n">
        <v>2</v>
      </c>
      <c r="E94" s="3" t="n">
        <f aca="false">D94/C94*100</f>
        <v>100</v>
      </c>
    </row>
    <row collapsed="false" customFormat="false" customHeight="false" hidden="false" ht="14.25" outlineLevel="0" r="95">
      <c r="B95" s="1"/>
      <c r="C95" s="0" t="n">
        <f aca="false">SUM(C2:C94)</f>
        <v>13972</v>
      </c>
      <c r="D95" s="0" t="n">
        <f aca="false">SUM(D2:D94)</f>
        <v>12979</v>
      </c>
      <c r="E95" s="3" t="n">
        <f aca="false">D95/C95*100</f>
        <v>92.892928714572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false" topLeftCell="A34" view="normal" windowProtection="false" workbookViewId="0" zoomScale="100" zoomScaleNormal="100" zoomScalePageLayoutView="100">
      <selection activeCell="H27" activeCellId="0" pane="topLeft" sqref="H27"/>
    </sheetView>
  </sheetViews>
  <sheetFormatPr defaultRowHeight="14.25"/>
  <cols>
    <col collapsed="false" hidden="false" max="1" min="1" style="0" width="27.8704453441296"/>
    <col collapsed="false" hidden="false" max="2" min="2" style="0" width="12.1255060728745"/>
    <col collapsed="false" hidden="false" max="3" min="3" style="0" width="14.2550607287449"/>
    <col collapsed="false" hidden="false" max="4" min="4" style="0" width="21.0040485829959"/>
    <col collapsed="false" hidden="false" max="5" min="5" style="0" width="25"/>
    <col collapsed="false" hidden="false" max="1025" min="6" style="0" width="8.5748987854251"/>
  </cols>
  <sheetData>
    <row collapsed="false" customFormat="false" customHeight="false" hidden="false" ht="14.25" outlineLevel="0"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collapsed="false" customFormat="false" customHeight="false" hidden="false" ht="14.25" outlineLevel="0" r="2">
      <c r="A2" s="0" t="s">
        <v>175</v>
      </c>
      <c r="B2" s="1" t="s">
        <v>176</v>
      </c>
      <c r="C2" s="0" t="n">
        <v>50</v>
      </c>
      <c r="D2" s="0" t="n">
        <v>47</v>
      </c>
      <c r="E2" s="0" t="n">
        <f aca="false">D2/C2*100</f>
        <v>94</v>
      </c>
    </row>
    <row collapsed="false" customFormat="false" customHeight="false" hidden="false" ht="14.25" outlineLevel="0" r="3">
      <c r="A3" s="0" t="s">
        <v>177</v>
      </c>
      <c r="B3" s="1" t="s">
        <v>178</v>
      </c>
      <c r="C3" s="0" t="n">
        <v>40</v>
      </c>
      <c r="D3" s="0" t="n">
        <v>38</v>
      </c>
      <c r="E3" s="0" t="n">
        <f aca="false">D3/C3*100</f>
        <v>95</v>
      </c>
    </row>
    <row collapsed="false" customFormat="false" customHeight="false" hidden="false" ht="14.25" outlineLevel="0" r="4">
      <c r="A4" s="0" t="s">
        <v>179</v>
      </c>
      <c r="B4" s="1" t="s">
        <v>180</v>
      </c>
      <c r="C4" s="0" t="n">
        <v>37</v>
      </c>
      <c r="D4" s="0" t="n">
        <v>37</v>
      </c>
      <c r="E4" s="0" t="n">
        <f aca="false">D4/C4*100</f>
        <v>100</v>
      </c>
    </row>
    <row collapsed="false" customFormat="false" customHeight="false" hidden="false" ht="14.25" outlineLevel="0" r="5">
      <c r="A5" s="0" t="s">
        <v>181</v>
      </c>
      <c r="B5" s="1" t="s">
        <v>182</v>
      </c>
      <c r="C5" s="0" t="n">
        <v>229</v>
      </c>
      <c r="D5" s="0" t="n">
        <v>222</v>
      </c>
      <c r="E5" s="0" t="n">
        <f aca="false">D5/C5*100</f>
        <v>96.943231441048</v>
      </c>
    </row>
    <row collapsed="false" customFormat="false" customHeight="false" hidden="false" ht="14.25" outlineLevel="0" r="6">
      <c r="A6" s="0" t="s">
        <v>183</v>
      </c>
      <c r="B6" s="1" t="s">
        <v>184</v>
      </c>
      <c r="C6" s="0" t="n">
        <v>58</v>
      </c>
      <c r="D6" s="0" t="n">
        <v>58</v>
      </c>
      <c r="E6" s="0" t="n">
        <f aca="false">D6/C6*100</f>
        <v>100</v>
      </c>
    </row>
    <row collapsed="false" customFormat="false" customHeight="false" hidden="false" ht="14.25" outlineLevel="0" r="7">
      <c r="A7" s="0" t="s">
        <v>185</v>
      </c>
      <c r="B7" s="1" t="s">
        <v>186</v>
      </c>
      <c r="C7" s="0" t="n">
        <v>201</v>
      </c>
      <c r="D7" s="0" t="n">
        <v>200</v>
      </c>
      <c r="E7" s="0" t="n">
        <f aca="false">D7/C7*100</f>
        <v>99.5024875621891</v>
      </c>
    </row>
    <row collapsed="false" customFormat="true" customHeight="false" hidden="false" ht="14.25" outlineLevel="0" r="8" s="5">
      <c r="A8" s="5" t="s">
        <v>187</v>
      </c>
      <c r="B8" s="6" t="s">
        <v>188</v>
      </c>
      <c r="C8" s="5" t="n">
        <v>291</v>
      </c>
      <c r="D8" s="5" t="n">
        <v>289</v>
      </c>
      <c r="E8" s="5" t="n">
        <f aca="false">D8/C8*100</f>
        <v>99.3127147766323</v>
      </c>
    </row>
    <row collapsed="false" customFormat="false" customHeight="false" hidden="false" ht="14.25" outlineLevel="0" r="9">
      <c r="A9" s="0" t="s">
        <v>189</v>
      </c>
      <c r="B9" s="1" t="s">
        <v>190</v>
      </c>
      <c r="C9" s="0" t="n">
        <v>46</v>
      </c>
      <c r="D9" s="0" t="n">
        <v>46</v>
      </c>
      <c r="E9" s="0" t="n">
        <f aca="false">D9/C9*100</f>
        <v>100</v>
      </c>
    </row>
    <row collapsed="false" customFormat="false" customHeight="false" hidden="false" ht="14.25" outlineLevel="0" r="10">
      <c r="A10" s="0" t="s">
        <v>191</v>
      </c>
      <c r="B10" s="1" t="s">
        <v>192</v>
      </c>
      <c r="C10" s="0" t="n">
        <v>6</v>
      </c>
      <c r="D10" s="0" t="n">
        <v>6</v>
      </c>
      <c r="E10" s="0" t="n">
        <f aca="false">D10/C10*100</f>
        <v>100</v>
      </c>
    </row>
    <row collapsed="false" customFormat="false" customHeight="false" hidden="false" ht="14.25" outlineLevel="0" r="11">
      <c r="A11" s="0" t="s">
        <v>193</v>
      </c>
      <c r="B11" s="1" t="s">
        <v>194</v>
      </c>
      <c r="C11" s="0" t="n">
        <v>19</v>
      </c>
      <c r="D11" s="0" t="n">
        <v>19</v>
      </c>
      <c r="E11" s="0" t="n">
        <f aca="false">D11/C11*100</f>
        <v>100</v>
      </c>
    </row>
    <row collapsed="false" customFormat="false" customHeight="false" hidden="false" ht="14.25" outlineLevel="0" r="12">
      <c r="A12" s="0" t="s">
        <v>195</v>
      </c>
      <c r="B12" s="1" t="s">
        <v>196</v>
      </c>
      <c r="C12" s="0" t="n">
        <v>1</v>
      </c>
      <c r="D12" s="0" t="n">
        <v>1</v>
      </c>
      <c r="E12" s="0" t="n">
        <f aca="false">D12/C12*100</f>
        <v>100</v>
      </c>
    </row>
    <row collapsed="false" customFormat="true" customHeight="false" hidden="false" ht="14.25" outlineLevel="0" r="13" s="5">
      <c r="A13" s="5" t="s">
        <v>327</v>
      </c>
      <c r="B13" s="6" t="s">
        <v>328</v>
      </c>
      <c r="C13" s="5" t="n">
        <v>3</v>
      </c>
      <c r="D13" s="5" t="n">
        <v>3</v>
      </c>
      <c r="E13" s="5" t="n">
        <f aca="false">D13/C13*100</f>
        <v>100</v>
      </c>
    </row>
    <row collapsed="false" customFormat="false" customHeight="false" hidden="false" ht="14.25" outlineLevel="0" r="14">
      <c r="A14" s="0" t="s">
        <v>197</v>
      </c>
      <c r="B14" s="1" t="s">
        <v>198</v>
      </c>
      <c r="C14" s="0" t="n">
        <v>63</v>
      </c>
      <c r="D14" s="0" t="n">
        <v>63</v>
      </c>
      <c r="E14" s="0" t="n">
        <f aca="false">D14/C14*100</f>
        <v>100</v>
      </c>
    </row>
    <row collapsed="false" customFormat="true" customHeight="false" hidden="false" ht="14.25" outlineLevel="0" r="15" s="5">
      <c r="A15" s="5" t="s">
        <v>329</v>
      </c>
      <c r="B15" s="6" t="s">
        <v>330</v>
      </c>
      <c r="C15" s="5" t="n">
        <v>7</v>
      </c>
      <c r="D15" s="5" t="n">
        <v>5</v>
      </c>
      <c r="E15" s="5" t="n">
        <f aca="false">D15/C15*100</f>
        <v>71.4285714285714</v>
      </c>
    </row>
    <row collapsed="false" customFormat="false" customHeight="false" hidden="false" ht="14.25" outlineLevel="0" r="16">
      <c r="A16" s="0" t="s">
        <v>199</v>
      </c>
      <c r="B16" s="1" t="s">
        <v>200</v>
      </c>
      <c r="C16" s="0" t="n">
        <v>23</v>
      </c>
      <c r="D16" s="0" t="n">
        <v>21</v>
      </c>
      <c r="E16" s="0" t="n">
        <f aca="false">D16/C16*100</f>
        <v>91.304347826087</v>
      </c>
    </row>
    <row collapsed="false" customFormat="true" customHeight="false" hidden="false" ht="14.25" outlineLevel="0" r="17" s="5">
      <c r="A17" s="5" t="s">
        <v>331</v>
      </c>
      <c r="B17" s="6" t="s">
        <v>332</v>
      </c>
      <c r="C17" s="5" t="n">
        <v>3</v>
      </c>
      <c r="D17" s="5" t="n">
        <v>2</v>
      </c>
      <c r="E17" s="5" t="n">
        <f aca="false">D17/C17*100</f>
        <v>66.6666666666667</v>
      </c>
    </row>
    <row collapsed="false" customFormat="true" customHeight="false" hidden="false" ht="14.25" outlineLevel="0" r="18" s="5">
      <c r="A18" s="5" t="s">
        <v>201</v>
      </c>
      <c r="B18" s="6" t="s">
        <v>202</v>
      </c>
      <c r="C18" s="5" t="n">
        <v>362</v>
      </c>
      <c r="D18" s="5" t="n">
        <v>358</v>
      </c>
      <c r="E18" s="5" t="n">
        <f aca="false">D18/C18*100</f>
        <v>98.8950276243094</v>
      </c>
    </row>
    <row collapsed="false" customFormat="false" customHeight="false" hidden="false" ht="14.25" outlineLevel="0" r="19">
      <c r="A19" s="0" t="s">
        <v>203</v>
      </c>
      <c r="B19" s="1" t="s">
        <v>204</v>
      </c>
      <c r="C19" s="0" t="n">
        <v>13</v>
      </c>
      <c r="D19" s="0" t="n">
        <v>13</v>
      </c>
      <c r="E19" s="0" t="n">
        <f aca="false">D19/C19*100</f>
        <v>100</v>
      </c>
    </row>
    <row collapsed="false" customFormat="false" customHeight="false" hidden="false" ht="14.25" outlineLevel="0" r="20">
      <c r="A20" s="0" t="s">
        <v>205</v>
      </c>
      <c r="B20" s="1" t="s">
        <v>206</v>
      </c>
      <c r="C20" s="0" t="n">
        <v>3</v>
      </c>
      <c r="D20" s="0" t="n">
        <v>3</v>
      </c>
      <c r="E20" s="0" t="n">
        <f aca="false">D20/C20*100</f>
        <v>100</v>
      </c>
    </row>
    <row collapsed="false" customFormat="true" customHeight="false" hidden="false" ht="14.25" outlineLevel="0" r="21" s="5">
      <c r="A21" s="5" t="s">
        <v>207</v>
      </c>
      <c r="B21" s="6" t="s">
        <v>208</v>
      </c>
      <c r="C21" s="5" t="n">
        <v>635</v>
      </c>
      <c r="D21" s="5" t="n">
        <v>603</v>
      </c>
      <c r="E21" s="5" t="n">
        <f aca="false">D21/C21*100</f>
        <v>94.9606299212598</v>
      </c>
    </row>
    <row collapsed="false" customFormat="false" customHeight="false" hidden="false" ht="14.25" outlineLevel="0" r="22">
      <c r="A22" s="0" t="s">
        <v>209</v>
      </c>
      <c r="B22" s="1" t="s">
        <v>210</v>
      </c>
      <c r="C22" s="0" t="n">
        <v>8</v>
      </c>
      <c r="D22" s="0" t="n">
        <v>8</v>
      </c>
      <c r="E22" s="0" t="n">
        <f aca="false">D22/C22*100</f>
        <v>100</v>
      </c>
    </row>
    <row collapsed="false" customFormat="true" customHeight="false" hidden="false" ht="14.25" outlineLevel="0" r="23" s="5">
      <c r="A23" s="5" t="s">
        <v>211</v>
      </c>
      <c r="B23" s="6" t="s">
        <v>212</v>
      </c>
      <c r="C23" s="5" t="n">
        <v>18</v>
      </c>
      <c r="D23" s="5" t="n">
        <v>18</v>
      </c>
      <c r="E23" s="5" t="n">
        <f aca="false">D23/C23*100</f>
        <v>100</v>
      </c>
    </row>
    <row collapsed="false" customFormat="false" customHeight="false" hidden="false" ht="14.25" outlineLevel="0" r="24">
      <c r="A24" s="0" t="s">
        <v>213</v>
      </c>
      <c r="B24" s="1" t="s">
        <v>214</v>
      </c>
      <c r="C24" s="0" t="n">
        <v>6</v>
      </c>
      <c r="D24" s="0" t="n">
        <v>4</v>
      </c>
      <c r="E24" s="0" t="n">
        <f aca="false">D24/C24*100</f>
        <v>66.6666666666667</v>
      </c>
    </row>
    <row collapsed="false" customFormat="true" customHeight="false" hidden="false" ht="14.25" outlineLevel="0" r="25" s="5">
      <c r="A25" s="5" t="s">
        <v>333</v>
      </c>
      <c r="B25" s="6" t="s">
        <v>334</v>
      </c>
      <c r="C25" s="5" t="n">
        <v>18</v>
      </c>
      <c r="D25" s="5" t="n">
        <v>18</v>
      </c>
      <c r="E25" s="5" t="n">
        <f aca="false">D25/C25*100</f>
        <v>100</v>
      </c>
    </row>
    <row collapsed="false" customFormat="false" customHeight="false" hidden="false" ht="14.25" outlineLevel="0" r="26">
      <c r="A26" s="0" t="s">
        <v>215</v>
      </c>
      <c r="B26" s="1" t="s">
        <v>216</v>
      </c>
      <c r="C26" s="0" t="n">
        <v>1</v>
      </c>
      <c r="D26" s="0" t="n">
        <v>1</v>
      </c>
      <c r="E26" s="0" t="n">
        <f aca="false">D26/C26*100</f>
        <v>100</v>
      </c>
    </row>
    <row collapsed="false" customFormat="false" customHeight="false" hidden="false" ht="14.25" outlineLevel="0" r="27">
      <c r="A27" s="0" t="s">
        <v>217</v>
      </c>
      <c r="B27" s="1" t="s">
        <v>218</v>
      </c>
      <c r="C27" s="0" t="n">
        <v>1</v>
      </c>
      <c r="D27" s="0" t="n">
        <v>1</v>
      </c>
      <c r="E27" s="0" t="n">
        <f aca="false">D27/C27*100</f>
        <v>100</v>
      </c>
    </row>
    <row collapsed="false" customFormat="false" customHeight="false" hidden="false" ht="14.25" outlineLevel="0" r="28">
      <c r="A28" s="0" t="s">
        <v>219</v>
      </c>
      <c r="B28" s="1" t="s">
        <v>220</v>
      </c>
      <c r="C28" s="0" t="n">
        <v>34</v>
      </c>
      <c r="D28" s="0" t="n">
        <v>34</v>
      </c>
      <c r="E28" s="0" t="n">
        <f aca="false">D28/C28*100</f>
        <v>100</v>
      </c>
    </row>
    <row collapsed="false" customFormat="false" customHeight="false" hidden="false" ht="14.25" outlineLevel="0" r="29">
      <c r="A29" s="0" t="s">
        <v>221</v>
      </c>
      <c r="B29" s="1" t="s">
        <v>222</v>
      </c>
      <c r="C29" s="0" t="n">
        <v>4</v>
      </c>
      <c r="D29" s="0" t="n">
        <v>4</v>
      </c>
      <c r="E29" s="0" t="n">
        <f aca="false">D29/C29*100</f>
        <v>100</v>
      </c>
    </row>
    <row collapsed="false" customFormat="false" customHeight="false" hidden="false" ht="14.25" outlineLevel="0" r="30">
      <c r="A30" s="0" t="s">
        <v>223</v>
      </c>
      <c r="B30" s="1" t="s">
        <v>224</v>
      </c>
      <c r="C30" s="0" t="n">
        <v>82</v>
      </c>
      <c r="D30" s="0" t="n">
        <v>82</v>
      </c>
      <c r="E30" s="0" t="n">
        <f aca="false">D30/C30*100</f>
        <v>100</v>
      </c>
    </row>
    <row collapsed="false" customFormat="false" customHeight="false" hidden="false" ht="14.25" outlineLevel="0" r="31">
      <c r="A31" s="0" t="s">
        <v>225</v>
      </c>
      <c r="B31" s="1" t="s">
        <v>226</v>
      </c>
      <c r="C31" s="0" t="n">
        <v>45</v>
      </c>
      <c r="D31" s="0" t="n">
        <v>44</v>
      </c>
      <c r="E31" s="0" t="n">
        <f aca="false">D31/C31*100</f>
        <v>97.7777777777778</v>
      </c>
    </row>
    <row collapsed="false" customFormat="true" customHeight="false" hidden="false" ht="14.25" outlineLevel="0" r="32" s="5">
      <c r="A32" s="5" t="s">
        <v>335</v>
      </c>
      <c r="B32" s="6" t="s">
        <v>336</v>
      </c>
      <c r="C32" s="5" t="n">
        <v>4</v>
      </c>
      <c r="D32" s="5" t="n">
        <v>4</v>
      </c>
      <c r="E32" s="5" t="n">
        <f aca="false">D32/C32*100</f>
        <v>100</v>
      </c>
    </row>
    <row collapsed="false" customFormat="true" customHeight="false" hidden="false" ht="14.25" outlineLevel="0" r="33" s="5">
      <c r="A33" s="5" t="s">
        <v>337</v>
      </c>
      <c r="B33" s="6" t="s">
        <v>338</v>
      </c>
      <c r="C33" s="5" t="n">
        <v>4</v>
      </c>
      <c r="D33" s="5" t="n">
        <v>4</v>
      </c>
      <c r="E33" s="5" t="n">
        <f aca="false">D33/C33*100</f>
        <v>100</v>
      </c>
    </row>
    <row collapsed="false" customFormat="false" customHeight="false" hidden="false" ht="14.25" outlineLevel="0" r="34">
      <c r="A34" s="0" t="s">
        <v>227</v>
      </c>
      <c r="B34" s="1" t="s">
        <v>228</v>
      </c>
      <c r="C34" s="0" t="n">
        <v>1</v>
      </c>
      <c r="D34" s="0" t="n">
        <v>1</v>
      </c>
      <c r="E34" s="0" t="n">
        <f aca="false">D34/C34*100</f>
        <v>100</v>
      </c>
    </row>
    <row collapsed="false" customFormat="false" customHeight="false" hidden="false" ht="14.25" outlineLevel="0" r="35">
      <c r="A35" s="0" t="s">
        <v>229</v>
      </c>
      <c r="B35" s="1" t="s">
        <v>230</v>
      </c>
      <c r="C35" s="0" t="n">
        <v>5</v>
      </c>
      <c r="D35" s="0" t="n">
        <v>5</v>
      </c>
      <c r="E35" s="0" t="n">
        <f aca="false">D35/C35*100</f>
        <v>100</v>
      </c>
    </row>
    <row collapsed="false" customFormat="false" customHeight="false" hidden="false" ht="14.25" outlineLevel="0" r="36">
      <c r="A36" s="0" t="s">
        <v>231</v>
      </c>
      <c r="B36" s="1" t="s">
        <v>232</v>
      </c>
      <c r="C36" s="0" t="n">
        <v>4</v>
      </c>
      <c r="D36" s="0" t="n">
        <v>4</v>
      </c>
      <c r="E36" s="0" t="n">
        <f aca="false">D36/C36*100</f>
        <v>100</v>
      </c>
    </row>
    <row collapsed="false" customFormat="false" customHeight="false" hidden="false" ht="14.25" outlineLevel="0" r="37">
      <c r="A37" s="0" t="s">
        <v>233</v>
      </c>
      <c r="B37" s="1" t="s">
        <v>234</v>
      </c>
      <c r="C37" s="0" t="n">
        <v>60</v>
      </c>
      <c r="D37" s="0" t="n">
        <v>57</v>
      </c>
      <c r="E37" s="0" t="n">
        <f aca="false">D37/C37*100</f>
        <v>95</v>
      </c>
    </row>
    <row collapsed="false" customFormat="false" customHeight="false" hidden="false" ht="14.25" outlineLevel="0" r="38">
      <c r="A38" s="0" t="s">
        <v>235</v>
      </c>
      <c r="B38" s="1" t="s">
        <v>236</v>
      </c>
      <c r="C38" s="0" t="n">
        <v>6</v>
      </c>
      <c r="D38" s="0" t="n">
        <v>6</v>
      </c>
      <c r="E38" s="0" t="n">
        <f aca="false">D38/C38*100</f>
        <v>100</v>
      </c>
    </row>
    <row collapsed="false" customFormat="false" customHeight="false" hidden="false" ht="14.25" outlineLevel="0" r="39">
      <c r="A39" s="0" t="s">
        <v>237</v>
      </c>
      <c r="B39" s="1" t="s">
        <v>238</v>
      </c>
      <c r="C39" s="0" t="n">
        <v>5</v>
      </c>
      <c r="D39" s="0" t="n">
        <v>4</v>
      </c>
      <c r="E39" s="0" t="n">
        <f aca="false">D39/C39*100</f>
        <v>80</v>
      </c>
    </row>
    <row collapsed="false" customFormat="false" customHeight="false" hidden="false" ht="14.25" outlineLevel="0" r="40">
      <c r="A40" s="0" t="s">
        <v>239</v>
      </c>
      <c r="B40" s="1" t="s">
        <v>240</v>
      </c>
      <c r="C40" s="0" t="n">
        <v>234</v>
      </c>
      <c r="D40" s="0" t="n">
        <v>227</v>
      </c>
      <c r="E40" s="0" t="n">
        <f aca="false">D40/C40*100</f>
        <v>97.008547008547</v>
      </c>
    </row>
    <row collapsed="false" customFormat="true" customHeight="false" hidden="false" ht="14.25" outlineLevel="0" r="41" s="5">
      <c r="A41" s="5" t="s">
        <v>241</v>
      </c>
      <c r="B41" s="6" t="s">
        <v>242</v>
      </c>
      <c r="C41" s="5" t="n">
        <v>37</v>
      </c>
      <c r="D41" s="5" t="n">
        <v>37</v>
      </c>
      <c r="E41" s="5" t="n">
        <f aca="false">D41/C41*100</f>
        <v>100</v>
      </c>
    </row>
    <row collapsed="false" customFormat="false" customHeight="false" hidden="false" ht="14.25" outlineLevel="0" r="42">
      <c r="A42" s="0" t="s">
        <v>243</v>
      </c>
      <c r="B42" s="1" t="s">
        <v>244</v>
      </c>
      <c r="C42" s="0" t="n">
        <v>163</v>
      </c>
      <c r="D42" s="0" t="n">
        <v>159</v>
      </c>
      <c r="E42" s="0" t="n">
        <f aca="false">D42/C42*100</f>
        <v>97.5460122699387</v>
      </c>
    </row>
    <row collapsed="false" customFormat="false" customHeight="false" hidden="false" ht="14.25" outlineLevel="0" r="43">
      <c r="A43" s="0" t="s">
        <v>245</v>
      </c>
      <c r="B43" s="1" t="s">
        <v>246</v>
      </c>
      <c r="C43" s="0" t="n">
        <v>2</v>
      </c>
      <c r="D43" s="0" t="n">
        <v>2</v>
      </c>
      <c r="E43" s="0" t="n">
        <f aca="false">D43/C43*100</f>
        <v>100</v>
      </c>
    </row>
    <row collapsed="false" customFormat="true" customHeight="false" hidden="false" ht="14.25" outlineLevel="0" r="44" s="5">
      <c r="A44" s="5" t="s">
        <v>247</v>
      </c>
      <c r="B44" s="6" t="s">
        <v>248</v>
      </c>
      <c r="C44" s="5" t="n">
        <v>142</v>
      </c>
      <c r="D44" s="5" t="n">
        <v>137</v>
      </c>
      <c r="E44" s="5" t="n">
        <f aca="false">D44/C44*100</f>
        <v>96.4788732394366</v>
      </c>
    </row>
    <row collapsed="false" customFormat="false" customHeight="false" hidden="false" ht="14.25" outlineLevel="0" r="45">
      <c r="A45" s="0" t="s">
        <v>249</v>
      </c>
      <c r="B45" s="1" t="s">
        <v>250</v>
      </c>
      <c r="C45" s="0" t="n">
        <v>15</v>
      </c>
      <c r="D45" s="0" t="n">
        <v>11</v>
      </c>
      <c r="E45" s="0" t="n">
        <f aca="false">D45/C45*100</f>
        <v>73.3333333333333</v>
      </c>
    </row>
    <row collapsed="false" customFormat="false" customHeight="false" hidden="false" ht="14.25" outlineLevel="0" r="46">
      <c r="A46" s="0" t="s">
        <v>251</v>
      </c>
      <c r="B46" s="1" t="s">
        <v>252</v>
      </c>
      <c r="C46" s="0" t="n">
        <v>22</v>
      </c>
      <c r="D46" s="0" t="n">
        <v>21</v>
      </c>
      <c r="E46" s="0" t="n">
        <f aca="false">D46/C46*100</f>
        <v>95.4545454545455</v>
      </c>
    </row>
    <row collapsed="false" customFormat="true" customHeight="false" hidden="false" ht="14.25" outlineLevel="0" r="47" s="5">
      <c r="A47" s="5" t="s">
        <v>253</v>
      </c>
      <c r="B47" s="6" t="s">
        <v>254</v>
      </c>
      <c r="C47" s="5" t="n">
        <v>581</v>
      </c>
      <c r="D47" s="5" t="n">
        <v>568</v>
      </c>
      <c r="E47" s="5" t="n">
        <f aca="false">D47/C47*100</f>
        <v>97.7624784853701</v>
      </c>
    </row>
    <row collapsed="false" customFormat="true" customHeight="false" hidden="false" ht="14.25" outlineLevel="0" r="48" s="5">
      <c r="A48" s="5" t="s">
        <v>255</v>
      </c>
      <c r="B48" s="6" t="s">
        <v>256</v>
      </c>
      <c r="C48" s="5" t="n">
        <v>171</v>
      </c>
      <c r="D48" s="5" t="n">
        <v>170</v>
      </c>
      <c r="E48" s="5" t="n">
        <f aca="false">D48/C48*100</f>
        <v>99.4152046783626</v>
      </c>
    </row>
    <row collapsed="false" customFormat="false" customHeight="false" hidden="false" ht="14.25" outlineLevel="0" r="49">
      <c r="A49" s="0" t="s">
        <v>257</v>
      </c>
      <c r="B49" s="1" t="s">
        <v>258</v>
      </c>
      <c r="C49" s="0" t="n">
        <v>16</v>
      </c>
      <c r="D49" s="0" t="n">
        <v>16</v>
      </c>
      <c r="E49" s="0" t="n">
        <f aca="false">D49/C49*100</f>
        <v>100</v>
      </c>
    </row>
    <row collapsed="false" customFormat="false" customHeight="false" hidden="false" ht="14.25" outlineLevel="0" r="50">
      <c r="A50" s="0" t="s">
        <v>259</v>
      </c>
      <c r="B50" s="1" t="s">
        <v>260</v>
      </c>
      <c r="C50" s="0" t="n">
        <v>18</v>
      </c>
      <c r="D50" s="0" t="n">
        <v>18</v>
      </c>
      <c r="E50" s="0" t="n">
        <f aca="false">D50/C50*100</f>
        <v>100</v>
      </c>
    </row>
    <row collapsed="false" customFormat="false" customHeight="false" hidden="false" ht="14.25" outlineLevel="0" r="51">
      <c r="A51" s="0" t="s">
        <v>261</v>
      </c>
      <c r="B51" s="1" t="s">
        <v>262</v>
      </c>
      <c r="C51" s="0" t="n">
        <v>44</v>
      </c>
      <c r="D51" s="0" t="n">
        <v>42</v>
      </c>
      <c r="E51" s="0" t="n">
        <f aca="false">D51/C51*100</f>
        <v>95.4545454545455</v>
      </c>
    </row>
    <row collapsed="false" customFormat="false" customHeight="false" hidden="false" ht="14.25" outlineLevel="0" r="52">
      <c r="A52" s="0" t="s">
        <v>263</v>
      </c>
      <c r="B52" s="1" t="s">
        <v>264</v>
      </c>
      <c r="C52" s="0" t="n">
        <v>1</v>
      </c>
      <c r="D52" s="0" t="n">
        <v>1</v>
      </c>
      <c r="E52" s="0" t="n">
        <f aca="false">D52/C52*100</f>
        <v>100</v>
      </c>
    </row>
    <row collapsed="false" customFormat="true" customHeight="false" hidden="false" ht="14.25" outlineLevel="0" r="53" s="5">
      <c r="A53" s="5" t="s">
        <v>265</v>
      </c>
      <c r="B53" s="6" t="s">
        <v>266</v>
      </c>
      <c r="C53" s="5" t="n">
        <v>172</v>
      </c>
      <c r="D53" s="5" t="n">
        <v>167</v>
      </c>
      <c r="E53" s="5" t="n">
        <f aca="false">D53/C53*100</f>
        <v>97.0930232558139</v>
      </c>
    </row>
    <row collapsed="false" customFormat="false" customHeight="false" hidden="false" ht="14.25" outlineLevel="0" r="54">
      <c r="B54" s="1"/>
      <c r="C54" s="0" t="n">
        <f aca="false">SUM(C2:C53)</f>
        <v>4014</v>
      </c>
      <c r="D54" s="0" t="n">
        <f aca="false">SUM(D2:D53)</f>
        <v>3909</v>
      </c>
      <c r="E54" s="0" t="n">
        <f aca="false">D54/C54*100</f>
        <v>97.3841554559043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false" topLeftCell="A85" view="normal" windowProtection="false" workbookViewId="0" zoomScale="100" zoomScaleNormal="100" zoomScalePageLayoutView="100">
      <selection activeCell="E25" activeCellId="0" pane="topLeft" sqref="E25"/>
    </sheetView>
  </sheetViews>
  <sheetFormatPr defaultRowHeight="14.25"/>
  <cols>
    <col collapsed="false" hidden="false" max="1" min="1" style="0" width="34.8785425101215"/>
    <col collapsed="false" hidden="false" max="2" min="2" style="0" width="14.3765182186235"/>
    <col collapsed="false" hidden="false" max="3" min="3" style="0" width="22.3724696356275"/>
    <col collapsed="false" hidden="false" max="4" min="4" style="0" width="20.251012145749"/>
    <col collapsed="false" hidden="false" max="5" min="5" style="0" width="23.753036437247"/>
    <col collapsed="false" hidden="false" max="1025" min="6" style="0" width="8.5748987854251"/>
  </cols>
  <sheetData>
    <row collapsed="false" customFormat="false" customHeight="false" hidden="false" ht="14.25" outlineLevel="0"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collapsed="false" customFormat="false" customHeight="false" hidden="false" ht="14.25" outlineLevel="0" r="2">
      <c r="A2" s="0" t="s">
        <v>267</v>
      </c>
      <c r="B2" s="1" t="s">
        <v>268</v>
      </c>
      <c r="C2" s="0" t="n">
        <v>10</v>
      </c>
      <c r="D2" s="0" t="n">
        <v>7</v>
      </c>
      <c r="E2" s="0" t="n">
        <f aca="false">D2/C2*100</f>
        <v>70</v>
      </c>
    </row>
    <row collapsed="false" customFormat="false" customHeight="false" hidden="false" ht="14.25" outlineLevel="0" r="3">
      <c r="A3" s="0" t="s">
        <v>269</v>
      </c>
      <c r="B3" s="1" t="s">
        <v>270</v>
      </c>
      <c r="C3" s="0" t="n">
        <v>1</v>
      </c>
      <c r="D3" s="0" t="n">
        <v>1</v>
      </c>
      <c r="E3" s="0" t="n">
        <f aca="false">D3/C3*100</f>
        <v>100</v>
      </c>
    </row>
    <row collapsed="false" customFormat="false" customHeight="false" hidden="false" ht="14.25" outlineLevel="0" r="4">
      <c r="A4" s="0" t="s">
        <v>271</v>
      </c>
      <c r="B4" s="1" t="s">
        <v>272</v>
      </c>
      <c r="C4" s="0" t="n">
        <v>1</v>
      </c>
      <c r="D4" s="0" t="n">
        <v>1</v>
      </c>
      <c r="E4" s="0" t="n">
        <f aca="false">D4/C4*100</f>
        <v>100</v>
      </c>
    </row>
    <row collapsed="false" customFormat="false" customHeight="false" hidden="false" ht="14.25" outlineLevel="0" r="5">
      <c r="A5" s="0" t="s">
        <v>273</v>
      </c>
      <c r="B5" s="1" t="s">
        <v>274</v>
      </c>
      <c r="C5" s="0" t="n">
        <v>1</v>
      </c>
      <c r="D5" s="0" t="n">
        <v>1</v>
      </c>
      <c r="E5" s="0" t="n">
        <f aca="false">D5/C5*100</f>
        <v>100</v>
      </c>
    </row>
    <row collapsed="false" customFormat="false" customHeight="false" hidden="false" ht="14.25" outlineLevel="0" r="6">
      <c r="A6" s="0" t="s">
        <v>275</v>
      </c>
      <c r="B6" s="1" t="s">
        <v>276</v>
      </c>
      <c r="C6" s="0" t="n">
        <v>25</v>
      </c>
      <c r="D6" s="0" t="n">
        <v>25</v>
      </c>
      <c r="E6" s="0" t="n">
        <f aca="false">D6/C6*100</f>
        <v>100</v>
      </c>
    </row>
    <row collapsed="false" customFormat="false" customHeight="false" hidden="false" ht="14.25" outlineLevel="0" r="7">
      <c r="A7" s="0" t="s">
        <v>277</v>
      </c>
      <c r="B7" s="1" t="s">
        <v>278</v>
      </c>
      <c r="C7" s="0" t="n">
        <v>3</v>
      </c>
      <c r="D7" s="0" t="n">
        <v>3</v>
      </c>
      <c r="E7" s="0" t="n">
        <f aca="false">D7/C7*100</f>
        <v>100</v>
      </c>
    </row>
    <row collapsed="false" customFormat="false" customHeight="false" hidden="false" ht="14.25" outlineLevel="0" r="8">
      <c r="A8" s="0" t="s">
        <v>279</v>
      </c>
      <c r="B8" s="1" t="s">
        <v>280</v>
      </c>
      <c r="C8" s="0" t="n">
        <v>11</v>
      </c>
      <c r="D8" s="0" t="n">
        <v>11</v>
      </c>
      <c r="E8" s="0" t="n">
        <f aca="false">D8/C8*100</f>
        <v>100</v>
      </c>
    </row>
    <row collapsed="false" customFormat="false" customHeight="false" hidden="false" ht="14.25" outlineLevel="0" r="9">
      <c r="A9" s="0" t="s">
        <v>281</v>
      </c>
      <c r="B9" s="1" t="s">
        <v>282</v>
      </c>
      <c r="C9" s="0" t="n">
        <v>3</v>
      </c>
      <c r="D9" s="0" t="n">
        <v>2</v>
      </c>
      <c r="E9" s="0" t="n">
        <f aca="false">D9/C9*100</f>
        <v>66.6666666666667</v>
      </c>
    </row>
    <row collapsed="false" customFormat="false" customHeight="false" hidden="false" ht="14.25" outlineLevel="0" r="10">
      <c r="A10" s="0" t="s">
        <v>283</v>
      </c>
      <c r="B10" s="1" t="s">
        <v>284</v>
      </c>
      <c r="C10" s="0" t="n">
        <v>16</v>
      </c>
      <c r="D10" s="0" t="n">
        <v>16</v>
      </c>
      <c r="E10" s="0" t="n">
        <f aca="false">D10/C10*100</f>
        <v>100</v>
      </c>
    </row>
    <row collapsed="false" customFormat="false" customHeight="false" hidden="false" ht="14.25" outlineLevel="0" r="11">
      <c r="A11" s="0" t="s">
        <v>285</v>
      </c>
      <c r="B11" s="1" t="s">
        <v>286</v>
      </c>
      <c r="C11" s="0" t="n">
        <v>18</v>
      </c>
      <c r="D11" s="0" t="n">
        <v>17</v>
      </c>
      <c r="E11" s="0" t="n">
        <f aca="false">D11/C11*100</f>
        <v>94.4444444444444</v>
      </c>
    </row>
    <row collapsed="false" customFormat="true" customHeight="false" hidden="false" ht="14.25" outlineLevel="0" r="12" s="5">
      <c r="A12" s="5" t="s">
        <v>339</v>
      </c>
      <c r="B12" s="6" t="s">
        <v>340</v>
      </c>
      <c r="C12" s="5" t="n">
        <v>3</v>
      </c>
      <c r="D12" s="5" t="n">
        <v>3</v>
      </c>
      <c r="E12" s="5" t="n">
        <v>100</v>
      </c>
    </row>
    <row collapsed="false" customFormat="false" customHeight="false" hidden="false" ht="14.25" outlineLevel="0" r="13">
      <c r="A13" s="0" t="s">
        <v>287</v>
      </c>
      <c r="B13" s="1" t="s">
        <v>288</v>
      </c>
      <c r="C13" s="0" t="n">
        <v>17</v>
      </c>
      <c r="D13" s="0" t="n">
        <v>11</v>
      </c>
      <c r="E13" s="0" t="n">
        <f aca="false">D13/C13*100</f>
        <v>64.7058823529412</v>
      </c>
    </row>
    <row collapsed="false" customFormat="false" customHeight="false" hidden="false" ht="14.25" outlineLevel="0" r="14">
      <c r="A14" s="0" t="s">
        <v>289</v>
      </c>
      <c r="B14" s="1" t="s">
        <v>290</v>
      </c>
      <c r="C14" s="0" t="n">
        <v>7</v>
      </c>
      <c r="D14" s="0" t="n">
        <v>7</v>
      </c>
      <c r="E14" s="0" t="n">
        <f aca="false">D14/C14*100</f>
        <v>100</v>
      </c>
    </row>
    <row collapsed="false" customFormat="false" customHeight="false" hidden="false" ht="14.25" outlineLevel="0" r="15">
      <c r="A15" s="0" t="s">
        <v>291</v>
      </c>
      <c r="B15" s="1" t="s">
        <v>292</v>
      </c>
      <c r="C15" s="0" t="n">
        <v>1</v>
      </c>
      <c r="D15" s="0" t="n">
        <v>1</v>
      </c>
      <c r="E15" s="0" t="n">
        <f aca="false">D15/C15*100</f>
        <v>100</v>
      </c>
    </row>
    <row collapsed="false" customFormat="false" customHeight="false" hidden="false" ht="14.25" outlineLevel="0" r="16">
      <c r="A16" s="0" t="s">
        <v>293</v>
      </c>
      <c r="B16" s="1" t="s">
        <v>294</v>
      </c>
      <c r="C16" s="0" t="n">
        <v>13</v>
      </c>
      <c r="D16" s="0" t="n">
        <v>13</v>
      </c>
      <c r="E16" s="0" t="n">
        <f aca="false">D16/C16*100</f>
        <v>100</v>
      </c>
    </row>
    <row collapsed="false" customFormat="false" customHeight="false" hidden="false" ht="14.25" outlineLevel="0" r="17">
      <c r="A17" s="0" t="s">
        <v>295</v>
      </c>
      <c r="B17" s="1" t="s">
        <v>296</v>
      </c>
      <c r="C17" s="0" t="n">
        <v>18</v>
      </c>
      <c r="D17" s="0" t="n">
        <v>17</v>
      </c>
      <c r="E17" s="0" t="n">
        <f aca="false">D17/C17*100</f>
        <v>94.4444444444444</v>
      </c>
    </row>
    <row collapsed="false" customFormat="false" customHeight="false" hidden="false" ht="14.25" outlineLevel="0" r="18">
      <c r="A18" s="0" t="s">
        <v>297</v>
      </c>
      <c r="B18" s="1" t="s">
        <v>298</v>
      </c>
      <c r="C18" s="0" t="n">
        <v>1</v>
      </c>
      <c r="D18" s="0" t="n">
        <v>1</v>
      </c>
      <c r="E18" s="0" t="n">
        <f aca="false">D18/C18*100</f>
        <v>100</v>
      </c>
    </row>
    <row collapsed="false" customFormat="false" customHeight="false" hidden="false" ht="14.25" outlineLevel="0" r="19">
      <c r="A19" s="0" t="s">
        <v>299</v>
      </c>
      <c r="B19" s="1" t="s">
        <v>300</v>
      </c>
      <c r="C19" s="0" t="n">
        <v>14</v>
      </c>
      <c r="D19" s="0" t="n">
        <v>14</v>
      </c>
      <c r="E19" s="0" t="n">
        <f aca="false">D19/C19*100</f>
        <v>100</v>
      </c>
    </row>
    <row collapsed="false" customFormat="false" customHeight="false" hidden="false" ht="14.25" outlineLevel="0" r="20">
      <c r="A20" s="0" t="s">
        <v>301</v>
      </c>
      <c r="B20" s="1" t="s">
        <v>302</v>
      </c>
      <c r="C20" s="0" t="n">
        <v>18</v>
      </c>
      <c r="D20" s="0" t="n">
        <v>18</v>
      </c>
      <c r="E20" s="0" t="n">
        <f aca="false">D20/C20*100</f>
        <v>100</v>
      </c>
    </row>
    <row collapsed="false" customFormat="false" customHeight="false" hidden="false" ht="14.25" outlineLevel="0" r="21">
      <c r="A21" s="0" t="s">
        <v>303</v>
      </c>
      <c r="B21" s="1" t="s">
        <v>304</v>
      </c>
      <c r="C21" s="0" t="n">
        <v>15</v>
      </c>
      <c r="D21" s="0" t="n">
        <v>14</v>
      </c>
      <c r="E21" s="0" t="n">
        <f aca="false">D21/C21*100</f>
        <v>93.3333333333333</v>
      </c>
    </row>
    <row collapsed="false" customFormat="false" customHeight="false" hidden="false" ht="14.25" outlineLevel="0" r="22">
      <c r="A22" s="0" t="s">
        <v>305</v>
      </c>
      <c r="B22" s="1" t="s">
        <v>306</v>
      </c>
      <c r="C22" s="0" t="n">
        <v>36</v>
      </c>
      <c r="D22" s="0" t="n">
        <v>35</v>
      </c>
      <c r="E22" s="0" t="n">
        <f aca="false">D22/C22*100</f>
        <v>97.2222222222222</v>
      </c>
    </row>
    <row collapsed="false" customFormat="false" customHeight="false" hidden="false" ht="14.25" outlineLevel="0" r="23">
      <c r="A23" s="0" t="s">
        <v>307</v>
      </c>
      <c r="B23" s="1" t="s">
        <v>308</v>
      </c>
      <c r="C23" s="0" t="n">
        <v>7</v>
      </c>
      <c r="D23" s="0" t="n">
        <v>7</v>
      </c>
      <c r="E23" s="0" t="n">
        <f aca="false">D23/C23*100</f>
        <v>100</v>
      </c>
    </row>
    <row collapsed="false" customFormat="false" customHeight="false" hidden="false" ht="14.25" outlineLevel="0" r="24">
      <c r="A24" s="0" t="s">
        <v>309</v>
      </c>
      <c r="B24" s="1" t="s">
        <v>310</v>
      </c>
      <c r="C24" s="0" t="n">
        <v>1</v>
      </c>
      <c r="D24" s="0" t="n">
        <v>1</v>
      </c>
      <c r="E24" s="0" t="n">
        <f aca="false">D24/C24*100</f>
        <v>100</v>
      </c>
    </row>
    <row collapsed="false" customFormat="false" customHeight="false" hidden="false" ht="14.25" outlineLevel="0" r="25">
      <c r="B25" s="1"/>
      <c r="C25" s="0" t="n">
        <f aca="false">SUM(C2:C24)</f>
        <v>240</v>
      </c>
      <c r="D25" s="0" t="n">
        <f aca="false">SUM(D2:D24)</f>
        <v>226</v>
      </c>
      <c r="E25" s="0" t="n">
        <f aca="false">D25/C25*100</f>
        <v>94.1666666666667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2011-11-18T09:49:12Z</dcterms:created>
  <dc:creator>Supatcha</dc:creator>
  <cp:lastModifiedBy>Supatcha</cp:lastModifiedBy>
  <cp:lastPrinted>2011-12-06T09:17:47Z</cp:lastPrinted>
  <dcterms:modified xsi:type="dcterms:W3CDTF">2012-05-16T04:33:57Z</dcterms:modified>
  <cp:revision>0</cp:revision>
</cp:coreProperties>
</file>